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xr:revisionPtr revIDLastSave="4" documentId="11_98C118BCCB5459D890583BCABB20D9ACED077E26" xr6:coauthVersionLast="47" xr6:coauthVersionMax="47" xr10:uidLastSave="{ADBD7553-ED7F-4C89-8CA3-412B77FEBCB1}"/>
  <bookViews>
    <workbookView xWindow="0" yWindow="0" windowWidth="0" windowHeight="0" xr2:uid="{00000000-000D-0000-FFFF-FFFF00000000}"/>
  </bookViews>
  <sheets>
    <sheet name="Feuil1" sheetId="1" r:id="rId1"/>
    <sheet name="Feuil3" sheetId="2" state="hidden" r:id="rId2"/>
  </sheets>
  <definedNames>
    <definedName name="Liste">Feuil1!$A$1:$V$5003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3zzbVo6V1+NdeW6AJ0KsxF6SuL2mqSk4YCzBMeEq7M="/>
    </ext>
  </extLst>
</workbook>
</file>

<file path=xl/calcChain.xml><?xml version="1.0" encoding="utf-8"?>
<calcChain xmlns="http://schemas.openxmlformats.org/spreadsheetml/2006/main">
  <c r="D2" i="2" l="1"/>
  <c r="C2" i="2"/>
  <c r="B2" i="2"/>
  <c r="R53" i="1"/>
  <c r="Q53" i="1"/>
  <c r="O52" i="1"/>
  <c r="N52" i="1"/>
  <c r="M52" i="1"/>
  <c r="L52" i="1"/>
  <c r="K52" i="1"/>
  <c r="J52" i="1"/>
  <c r="I51" i="1"/>
  <c r="P51" i="1" s="1"/>
  <c r="S51" i="1" s="1"/>
  <c r="I50" i="1"/>
  <c r="P50" i="1" s="1"/>
  <c r="S50" i="1" s="1"/>
  <c r="I49" i="1"/>
  <c r="P49" i="1" s="1"/>
  <c r="S49" i="1" s="1"/>
  <c r="I48" i="1"/>
  <c r="P48" i="1" s="1"/>
  <c r="S48" i="1" s="1"/>
  <c r="I47" i="1"/>
  <c r="P47" i="1" s="1"/>
  <c r="S47" i="1" s="1"/>
  <c r="I46" i="1"/>
  <c r="P46" i="1" s="1"/>
  <c r="S46" i="1" s="1"/>
  <c r="I45" i="1"/>
  <c r="P45" i="1" s="1"/>
  <c r="S45" i="1" s="1"/>
  <c r="I44" i="1"/>
  <c r="P44" i="1" s="1"/>
  <c r="I43" i="1"/>
  <c r="P43" i="1" s="1"/>
  <c r="S43" i="1" s="1"/>
  <c r="I42" i="1"/>
  <c r="R36" i="1"/>
  <c r="R56" i="1" s="1"/>
  <c r="Q36" i="1"/>
  <c r="Q56" i="1" s="1"/>
  <c r="O35" i="1"/>
  <c r="N35" i="1"/>
  <c r="M35" i="1"/>
  <c r="L35" i="1"/>
  <c r="K35" i="1"/>
  <c r="J35" i="1"/>
  <c r="I34" i="1"/>
  <c r="P34" i="1" s="1"/>
  <c r="S34" i="1" s="1"/>
  <c r="I33" i="1"/>
  <c r="P33" i="1" s="1"/>
  <c r="S33" i="1" s="1"/>
  <c r="I32" i="1"/>
  <c r="P32" i="1" s="1"/>
  <c r="S32" i="1" s="1"/>
  <c r="I31" i="1"/>
  <c r="P31" i="1" s="1"/>
  <c r="S31" i="1" s="1"/>
  <c r="I30" i="1"/>
  <c r="P30" i="1" s="1"/>
  <c r="S30" i="1" s="1"/>
  <c r="I29" i="1"/>
  <c r="P29" i="1" s="1"/>
  <c r="S29" i="1" s="1"/>
  <c r="I28" i="1"/>
  <c r="P28" i="1" s="1"/>
  <c r="S28" i="1" s="1"/>
  <c r="I27" i="1"/>
  <c r="P27" i="1" s="1"/>
  <c r="S27" i="1" s="1"/>
  <c r="I26" i="1"/>
  <c r="P26" i="1" s="1"/>
  <c r="S26" i="1" s="1"/>
  <c r="I25" i="1"/>
  <c r="P25" i="1" s="1"/>
  <c r="S25" i="1" s="1"/>
  <c r="I24" i="1"/>
  <c r="P24" i="1" s="1"/>
  <c r="S24" i="1" s="1"/>
  <c r="I23" i="1"/>
  <c r="P23" i="1" s="1"/>
  <c r="S23" i="1" s="1"/>
  <c r="I22" i="1"/>
  <c r="P22" i="1" s="1"/>
  <c r="S22" i="1" s="1"/>
  <c r="I21" i="1"/>
  <c r="I35" i="1" l="1"/>
  <c r="P21" i="1"/>
  <c r="I52" i="1"/>
  <c r="P42" i="1"/>
  <c r="C3" i="2"/>
  <c r="D3" i="2"/>
  <c r="P53" i="1" l="1"/>
  <c r="S42" i="1"/>
  <c r="S53" i="1" s="1"/>
  <c r="P36" i="1"/>
  <c r="P56" i="1" s="1"/>
  <c r="S21" i="1"/>
  <c r="S36" i="1" s="1"/>
  <c r="S5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ID#AAAA6K2zbjM
Celdir, Hasan    (2023-10-02 17:42:35)
Inscrire le kilométrage total sans déduire les 25 km</t>
        </r>
      </text>
    </comment>
    <comment ref="H40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ID#AAAA6K2zbjI
Celdir, Hasan    (2023-10-02 17:42:35)
Inscrire le kilométrage total sans déduire les 25 km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TcazTRyn3szeyVv73tEdyQeusyg=="/>
    </ext>
  </extLst>
</comments>
</file>

<file path=xl/sharedStrings.xml><?xml version="1.0" encoding="utf-8"?>
<sst xmlns="http://schemas.openxmlformats.org/spreadsheetml/2006/main" count="72" uniqueCount="48">
  <si>
    <t>Nom du réclamant</t>
  </si>
  <si>
    <t>Titre du réclamant</t>
  </si>
  <si>
    <t>DEMANDE DE REMBOURSEMENT DE DÉPENSES</t>
  </si>
  <si>
    <t>(Ne pas oublier de fournir les factures ainsi que les reçus)</t>
  </si>
  <si>
    <t>Date</t>
  </si>
  <si>
    <t>Étape 1 : Inscire le nom</t>
  </si>
  <si>
    <t>Étape 6 : Inscrire montant de la dépense ou le kilométrage dans catégorie</t>
  </si>
  <si>
    <t xml:space="preserve">Étape 2 : Inscrire le titre et la date </t>
  </si>
  <si>
    <t xml:space="preserve">               (les montants à inscrire incluant pourboire, sans taxes)</t>
  </si>
  <si>
    <t>Étape 3 : Choisir catégorie de dépenses (pour un projet/événement ou admin.)</t>
  </si>
  <si>
    <t>Étape 7 : Numériser toutes les pièces justificatives en seul document</t>
  </si>
  <si>
    <t>Étape 4 : Fournir le détail de la dépense et de la raison</t>
  </si>
  <si>
    <t>Étape 8 : Transmettre le formulaire et les pièces justificatives par courriel</t>
  </si>
  <si>
    <t>Document de référence : politique de remboursement des dépenses</t>
  </si>
  <si>
    <t>Étape 5 : Inscrire la date de la dépense</t>
  </si>
  <si>
    <t xml:space="preserve">               à la personne responsable de l'approbation</t>
  </si>
  <si>
    <t>Étape 9 : Par comptablité : imprimer le formulaire, le courriel d'approbation</t>
  </si>
  <si>
    <t xml:space="preserve">               et les pièces justificatives pour émission du chèque</t>
  </si>
  <si>
    <t>DÉPENSES PAR PROJET</t>
  </si>
  <si>
    <t>KM aller retour</t>
  </si>
  <si>
    <t>Transport en commun</t>
  </si>
  <si>
    <t>Station-</t>
  </si>
  <si>
    <t>Hébergement</t>
  </si>
  <si>
    <t>Montant</t>
  </si>
  <si>
    <t>Nom du projet</t>
  </si>
  <si>
    <t>Description de la dépense</t>
  </si>
  <si>
    <t>(AAAA-MM-JJ)</t>
  </si>
  <si>
    <t>Taxi</t>
  </si>
  <si>
    <t>nement</t>
  </si>
  <si>
    <t>Repas</t>
  </si>
  <si>
    <t>(sauf repas)</t>
  </si>
  <si>
    <t>Autres</t>
  </si>
  <si>
    <t>Avant taxes</t>
  </si>
  <si>
    <t>TPS</t>
  </si>
  <si>
    <t>TVQ</t>
  </si>
  <si>
    <t>TOTAL</t>
  </si>
  <si>
    <t>SOUS-TOTAL</t>
  </si>
  <si>
    <t xml:space="preserve">TOTAL IMPUTABLE AUX PROJETS  </t>
  </si>
  <si>
    <t>ADMINISTRATION</t>
  </si>
  <si>
    <t>Description et nature de la dépense</t>
  </si>
  <si>
    <t xml:space="preserve">TOTAL DES DÉPENSES ADMINISTRATIVES  </t>
  </si>
  <si>
    <t>Pour l'utilisation du véhicule personnel : 0,50 $ du kilomètre excédent 25 km aller-retour est remboursé</t>
  </si>
  <si>
    <t>Pour les repas, les montants maximums qui suivent (avant taxes et pourboires) sont remboursés :</t>
  </si>
  <si>
    <t>-</t>
  </si>
  <si>
    <t>Déjeuner : 20 $ max</t>
  </si>
  <si>
    <t>GRAND TOTAL  </t>
  </si>
  <si>
    <t>Dîner : 25 $ max</t>
  </si>
  <si>
    <t>Souper : 40 $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</si>
</sst>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$&quot;_);\(#,##0.00\ &quot;$&quot;\)"/>
    <numFmt numFmtId="165" formatCode="#,##0.00\ &quot;$&quot;"/>
    <numFmt numFmtId="166" formatCode="0.00000"/>
    <numFmt numFmtId="167" formatCode="0.00000000000000000"/>
  </numFmts>
  <fonts count="13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0"/>
      <name val="Arial"/>
    </font>
    <font>
      <sz val="12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0"/>
      <color theme="1"/>
      <name val="Arial"/>
    </font>
    <font>
      <u/>
      <sz val="12"/>
      <color rgb="FFFF0000"/>
      <name val="Arial"/>
    </font>
    <font>
      <b/>
      <i/>
      <sz val="10"/>
      <color theme="1"/>
      <name val="Arial"/>
    </font>
    <font>
      <sz val="10"/>
      <color theme="0"/>
      <name val="Arial"/>
    </font>
    <font>
      <i/>
      <sz val="10"/>
      <color theme="1"/>
      <name val="Arial"/>
    </font>
    <font>
      <sz val="10"/>
      <color rgb="FF0000FF"/>
      <name val="Arial"/>
    </font>
    <font>
      <sz val="11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FFFF00"/>
        <bgColor rgb="FFFFFF00"/>
      </patternFill>
    </fill>
    <fill>
      <patternFill patternType="solid">
        <fgColor rgb="FF595959"/>
        <bgColor rgb="FF595959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3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49" fontId="1" fillId="0" borderId="2" xfId="0" applyNumberFormat="1" applyFont="1" applyBorder="1"/>
    <xf numFmtId="14" fontId="1" fillId="0" borderId="2" xfId="0" applyNumberFormat="1" applyFont="1" applyBorder="1"/>
    <xf numFmtId="39" fontId="1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" fillId="0" borderId="8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49" fontId="1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9" fillId="2" borderId="6" xfId="0" applyFont="1" applyFill="1" applyBorder="1"/>
    <xf numFmtId="49" fontId="2" fillId="2" borderId="6" xfId="0" applyNumberFormat="1" applyFont="1" applyFill="1" applyBorder="1"/>
    <xf numFmtId="14" fontId="2" fillId="2" borderId="6" xfId="0" applyNumberFormat="1" applyFont="1" applyFill="1" applyBorder="1"/>
    <xf numFmtId="164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164" fontId="2" fillId="2" borderId="7" xfId="0" applyNumberFormat="1" applyFont="1" applyFill="1" applyBorder="1"/>
    <xf numFmtId="49" fontId="2" fillId="4" borderId="12" xfId="0" applyNumberFormat="1" applyFont="1" applyFill="1" applyBorder="1"/>
    <xf numFmtId="49" fontId="2" fillId="4" borderId="13" xfId="0" applyNumberFormat="1" applyFont="1" applyFill="1" applyBorder="1"/>
    <xf numFmtId="49" fontId="2" fillId="4" borderId="14" xfId="0" applyNumberFormat="1" applyFont="1" applyFill="1" applyBorder="1"/>
    <xf numFmtId="14" fontId="2" fillId="4" borderId="14" xfId="0" applyNumberFormat="1" applyFont="1" applyFill="1" applyBorder="1" applyAlignment="1">
      <alignment horizontal="center"/>
    </xf>
    <xf numFmtId="164" fontId="6" fillId="5" borderId="15" xfId="0" applyNumberFormat="1" applyFont="1" applyFill="1" applyBorder="1"/>
    <xf numFmtId="165" fontId="6" fillId="5" borderId="15" xfId="0" applyNumberFormat="1" applyFont="1" applyFill="1" applyBorder="1" applyAlignment="1">
      <alignment horizontal="center"/>
    </xf>
    <xf numFmtId="0" fontId="6" fillId="5" borderId="15" xfId="0" applyFont="1" applyFill="1" applyBorder="1"/>
    <xf numFmtId="0" fontId="6" fillId="5" borderId="15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164" fontId="2" fillId="4" borderId="15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9" fontId="2" fillId="4" borderId="16" xfId="0" applyNumberFormat="1" applyFont="1" applyFill="1" applyBorder="1" applyAlignment="1">
      <alignment horizontal="left"/>
    </xf>
    <xf numFmtId="14" fontId="9" fillId="4" borderId="18" xfId="0" applyNumberFormat="1" applyFont="1" applyFill="1" applyBorder="1" applyAlignment="1">
      <alignment horizontal="center"/>
    </xf>
    <xf numFmtId="164" fontId="6" fillId="5" borderId="19" xfId="0" applyNumberFormat="1" applyFont="1" applyFill="1" applyBorder="1" applyAlignment="1">
      <alignment horizontal="center"/>
    </xf>
    <xf numFmtId="165" fontId="6" fillId="5" borderId="19" xfId="0" applyNumberFormat="1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164" fontId="2" fillId="4" borderId="19" xfId="0" applyNumberFormat="1" applyFont="1" applyFill="1" applyBorder="1" applyAlignment="1">
      <alignment horizontal="center"/>
    </xf>
    <xf numFmtId="14" fontId="1" fillId="0" borderId="22" xfId="0" applyNumberFormat="1" applyFont="1" applyBorder="1"/>
    <xf numFmtId="37" fontId="1" fillId="0" borderId="22" xfId="0" applyNumberFormat="1" applyFont="1" applyBorder="1"/>
    <xf numFmtId="164" fontId="1" fillId="0" borderId="22" xfId="0" applyNumberFormat="1" applyFont="1" applyBorder="1"/>
    <xf numFmtId="164" fontId="1" fillId="0" borderId="23" xfId="0" applyNumberFormat="1" applyFont="1" applyBorder="1"/>
    <xf numFmtId="164" fontId="6" fillId="6" borderId="24" xfId="0" applyNumberFormat="1" applyFont="1" applyFill="1" applyBorder="1"/>
    <xf numFmtId="0" fontId="1" fillId="0" borderId="22" xfId="0" applyFont="1" applyBorder="1"/>
    <xf numFmtId="37" fontId="1" fillId="0" borderId="25" xfId="0" applyNumberFormat="1" applyFont="1" applyBorder="1"/>
    <xf numFmtId="164" fontId="1" fillId="0" borderId="25" xfId="0" applyNumberFormat="1" applyFont="1" applyBorder="1"/>
    <xf numFmtId="164" fontId="1" fillId="0" borderId="27" xfId="0" applyNumberFormat="1" applyFont="1" applyBorder="1"/>
    <xf numFmtId="39" fontId="1" fillId="0" borderId="0" xfId="0" applyNumberFormat="1" applyFont="1" applyAlignment="1">
      <alignment wrapText="1"/>
    </xf>
    <xf numFmtId="14" fontId="1" fillId="0" borderId="25" xfId="0" applyNumberFormat="1" applyFont="1" applyBorder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4" fontId="1" fillId="6" borderId="33" xfId="0" applyNumberFormat="1" applyFont="1" applyFill="1" applyBorder="1"/>
    <xf numFmtId="164" fontId="6" fillId="6" borderId="33" xfId="0" applyNumberFormat="1" applyFont="1" applyFill="1" applyBorder="1"/>
    <xf numFmtId="49" fontId="6" fillId="0" borderId="0" xfId="0" applyNumberFormat="1" applyFont="1"/>
    <xf numFmtId="0" fontId="1" fillId="0" borderId="0" xfId="0" applyFont="1" applyAlignment="1">
      <alignment horizontal="right"/>
    </xf>
    <xf numFmtId="164" fontId="11" fillId="0" borderId="8" xfId="0" applyNumberFormat="1" applyFont="1" applyBorder="1"/>
    <xf numFmtId="164" fontId="6" fillId="5" borderId="34" xfId="0" applyNumberFormat="1" applyFont="1" applyFill="1" applyBorder="1"/>
    <xf numFmtId="165" fontId="6" fillId="5" borderId="13" xfId="0" applyNumberFormat="1" applyFont="1" applyFill="1" applyBorder="1" applyAlignment="1">
      <alignment horizontal="center"/>
    </xf>
    <xf numFmtId="0" fontId="6" fillId="5" borderId="13" xfId="0" applyFont="1" applyFill="1" applyBorder="1"/>
    <xf numFmtId="0" fontId="2" fillId="4" borderId="13" xfId="0" applyFont="1" applyFill="1" applyBorder="1" applyAlignment="1">
      <alignment horizontal="center"/>
    </xf>
    <xf numFmtId="164" fontId="2" fillId="4" borderId="13" xfId="0" applyNumberFormat="1" applyFont="1" applyFill="1" applyBorder="1"/>
    <xf numFmtId="164" fontId="1" fillId="0" borderId="36" xfId="0" applyNumberFormat="1" applyFont="1" applyBorder="1"/>
    <xf numFmtId="164" fontId="1" fillId="0" borderId="37" xfId="0" applyNumberFormat="1" applyFont="1" applyBorder="1"/>
    <xf numFmtId="37" fontId="1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164" fontId="6" fillId="6" borderId="39" xfId="0" applyNumberFormat="1" applyFont="1" applyFill="1" applyBorder="1"/>
    <xf numFmtId="0" fontId="1" fillId="0" borderId="40" xfId="0" applyFont="1" applyBorder="1"/>
    <xf numFmtId="49" fontId="1" fillId="0" borderId="41" xfId="0" applyNumberFormat="1" applyFont="1" applyBorder="1"/>
    <xf numFmtId="14" fontId="1" fillId="0" borderId="41" xfId="0" applyNumberFormat="1" applyFont="1" applyBorder="1"/>
    <xf numFmtId="39" fontId="1" fillId="0" borderId="41" xfId="0" applyNumberFormat="1" applyFont="1" applyBorder="1"/>
    <xf numFmtId="164" fontId="1" fillId="0" borderId="41" xfId="0" applyNumberFormat="1" applyFont="1" applyBorder="1"/>
    <xf numFmtId="165" fontId="1" fillId="0" borderId="41" xfId="0" applyNumberFormat="1" applyFont="1" applyBorder="1"/>
    <xf numFmtId="0" fontId="1" fillId="0" borderId="41" xfId="0" applyFont="1" applyBorder="1"/>
    <xf numFmtId="0" fontId="1" fillId="0" borderId="42" xfId="0" applyFont="1" applyBorder="1"/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49" fontId="1" fillId="0" borderId="9" xfId="0" applyNumberFormat="1" applyFont="1" applyBorder="1"/>
    <xf numFmtId="0" fontId="1" fillId="0" borderId="11" xfId="0" applyFont="1" applyBorder="1"/>
    <xf numFmtId="49" fontId="2" fillId="4" borderId="17" xfId="0" applyNumberFormat="1" applyFont="1" applyFill="1" applyBorder="1" applyAlignment="1">
      <alignment horizontal="center"/>
    </xf>
    <xf numFmtId="164" fontId="1" fillId="6" borderId="25" xfId="0" applyNumberFormat="1" applyFont="1" applyFill="1" applyBorder="1"/>
    <xf numFmtId="164" fontId="1" fillId="7" borderId="31" xfId="0" applyNumberFormat="1" applyFont="1" applyFill="1" applyBorder="1"/>
    <xf numFmtId="49" fontId="6" fillId="0" borderId="14" xfId="0" applyNumberFormat="1" applyFont="1" applyBorder="1"/>
    <xf numFmtId="49" fontId="1" fillId="0" borderId="14" xfId="0" applyNumberFormat="1" applyFont="1" applyBorder="1"/>
    <xf numFmtId="14" fontId="1" fillId="0" borderId="14" xfId="0" applyNumberFormat="1" applyFont="1" applyBorder="1"/>
    <xf numFmtId="39" fontId="1" fillId="0" borderId="14" xfId="0" applyNumberFormat="1" applyFont="1" applyBorder="1"/>
    <xf numFmtId="164" fontId="1" fillId="0" borderId="14" xfId="0" applyNumberFormat="1" applyFont="1" applyBorder="1"/>
    <xf numFmtId="165" fontId="1" fillId="0" borderId="14" xfId="0" applyNumberFormat="1" applyFont="1" applyBorder="1"/>
    <xf numFmtId="0" fontId="1" fillId="0" borderId="14" xfId="0" applyFont="1" applyBorder="1"/>
    <xf numFmtId="164" fontId="6" fillId="0" borderId="18" xfId="0" applyNumberFormat="1" applyFont="1" applyBorder="1"/>
    <xf numFmtId="165" fontId="6" fillId="5" borderId="17" xfId="0" applyNumberFormat="1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164" fontId="2" fillId="4" borderId="17" xfId="0" applyNumberFormat="1" applyFont="1" applyFill="1" applyBorder="1" applyAlignment="1">
      <alignment horizontal="center"/>
    </xf>
    <xf numFmtId="164" fontId="1" fillId="8" borderId="25" xfId="0" applyNumberFormat="1" applyFont="1" applyFill="1" applyBorder="1"/>
    <xf numFmtId="49" fontId="1" fillId="0" borderId="1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/>
    </xf>
    <xf numFmtId="49" fontId="8" fillId="0" borderId="9" xfId="0" applyNumberFormat="1" applyFont="1" applyBorder="1" applyAlignment="1">
      <alignment horizontal="left" vertical="center" wrapText="1"/>
    </xf>
    <xf numFmtId="39" fontId="6" fillId="5" borderId="15" xfId="0" applyNumberFormat="1" applyFont="1" applyFill="1" applyBorder="1" applyAlignment="1">
      <alignment horizontal="center" wrapText="1"/>
    </xf>
    <xf numFmtId="164" fontId="6" fillId="5" borderId="15" xfId="0" applyNumberFormat="1" applyFont="1" applyFill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6" fillId="7" borderId="29" xfId="0" applyNumberFormat="1" applyFont="1" applyFill="1" applyBorder="1" applyAlignment="1">
      <alignment horizontal="center"/>
    </xf>
    <xf numFmtId="164" fontId="1" fillId="7" borderId="31" xfId="0" applyNumberFormat="1" applyFont="1" applyFill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49" fontId="2" fillId="4" borderId="12" xfId="0" applyNumberFormat="1" applyFont="1" applyFill="1" applyBorder="1" applyAlignment="1">
      <alignment horizontal="left"/>
    </xf>
    <xf numFmtId="39" fontId="6" fillId="5" borderId="34" xfId="0" applyNumberFormat="1" applyFont="1" applyFill="1" applyBorder="1" applyAlignment="1">
      <alignment horizontal="center" wrapText="1"/>
    </xf>
    <xf numFmtId="164" fontId="6" fillId="5" borderId="34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9" borderId="0" xfId="0" applyFont="1" applyFill="1" applyAlignment="1">
      <alignment horizontal="left"/>
    </xf>
    <xf numFmtId="0" fontId="0" fillId="0" borderId="0" xfId="0" applyAlignment="1"/>
    <xf numFmtId="0" fontId="4" fillId="0" borderId="11" xfId="0" applyFont="1" applyBorder="1" applyAlignment="1"/>
    <xf numFmtId="0" fontId="4" fillId="0" borderId="9" xfId="0" applyFont="1" applyBorder="1" applyAlignment="1"/>
    <xf numFmtId="0" fontId="4" fillId="0" borderId="14" xfId="0" applyFont="1" applyBorder="1" applyAlignment="1"/>
    <xf numFmtId="0" fontId="4" fillId="0" borderId="13" xfId="0" applyFont="1" applyBorder="1" applyAlignment="1"/>
    <xf numFmtId="0" fontId="4" fillId="0" borderId="10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7" xfId="0" applyFont="1" applyBorder="1" applyAlignment="1"/>
    <xf numFmtId="0" fontId="4" fillId="0" borderId="19" xfId="0" applyFont="1" applyBorder="1" applyAlignment="1"/>
    <xf numFmtId="0" fontId="4" fillId="0" borderId="21" xfId="0" applyFont="1" applyBorder="1" applyAlignment="1"/>
    <xf numFmtId="0" fontId="4" fillId="0" borderId="26" xfId="0" applyFont="1" applyBorder="1" applyAlignment="1"/>
    <xf numFmtId="0" fontId="4" fillId="0" borderId="30" xfId="0" applyFont="1" applyBorder="1" applyAlignment="1"/>
    <xf numFmtId="0" fontId="4" fillId="0" borderId="32" xfId="0" applyFont="1" applyBorder="1" applyAlignment="1"/>
    <xf numFmtId="0" fontId="4" fillId="0" borderId="35" xfId="0" applyFont="1" applyBorder="1" applyAlignment="1"/>
    <xf numFmtId="0" fontId="4" fillId="0" borderId="38" xfId="0" applyFont="1" applyBorder="1" applyAlignment="1"/>
  </cellXfs>
  <cellStyles count="1">
    <cellStyle name="Normal" xfId="0" builtinId="0"/>
  </cellStyles>
  <dxfs count="11"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3"/>
  <sheetViews>
    <sheetView showGridLines="0" tabSelected="1" workbookViewId="0">
      <selection activeCell="D58" sqref="D58"/>
    </sheetView>
  </sheetViews>
  <sheetFormatPr defaultColWidth="14.42578125" defaultRowHeight="15" customHeight="1"/>
  <cols>
    <col min="1" max="2" width="1.7109375" customWidth="1"/>
    <col min="3" max="3" width="20.7109375" customWidth="1"/>
    <col min="4" max="4" width="16.42578125" customWidth="1"/>
    <col min="5" max="5" width="19.42578125" customWidth="1"/>
    <col min="6" max="6" width="16.42578125" customWidth="1"/>
    <col min="7" max="13" width="12.7109375" customWidth="1"/>
    <col min="14" max="14" width="13.85546875" customWidth="1"/>
    <col min="15" max="19" width="12.7109375" customWidth="1"/>
    <col min="20" max="20" width="1.7109375" customWidth="1"/>
    <col min="21" max="28" width="10.85546875" customWidth="1"/>
  </cols>
  <sheetData>
    <row r="1" spans="1:28" ht="4.5" customHeight="1">
      <c r="A1" s="1"/>
      <c r="B1" s="1"/>
      <c r="C1" s="2"/>
      <c r="D1" s="2"/>
      <c r="E1" s="2"/>
      <c r="F1" s="2"/>
      <c r="G1" s="3"/>
      <c r="H1" s="4"/>
      <c r="I1" s="5"/>
      <c r="J1" s="5"/>
      <c r="K1" s="5"/>
      <c r="L1" s="6"/>
      <c r="M1" s="1"/>
      <c r="N1" s="1"/>
      <c r="O1" s="1"/>
      <c r="P1" s="1"/>
      <c r="Q1" s="1"/>
      <c r="R1" s="1"/>
      <c r="S1" s="5"/>
      <c r="T1" s="1"/>
      <c r="U1" s="1"/>
      <c r="V1" s="1"/>
      <c r="W1" s="1"/>
      <c r="X1" s="1"/>
      <c r="Y1" s="1"/>
      <c r="Z1" s="1"/>
      <c r="AA1" s="1"/>
      <c r="AB1" s="1"/>
    </row>
    <row r="2" spans="1:28" ht="4.5" customHeight="1">
      <c r="A2" s="1"/>
      <c r="B2" s="7"/>
      <c r="C2" s="8"/>
      <c r="D2" s="8"/>
      <c r="E2" s="8"/>
      <c r="F2" s="8"/>
      <c r="G2" s="9"/>
      <c r="H2" s="10"/>
      <c r="I2" s="11"/>
      <c r="J2" s="11"/>
      <c r="K2" s="11"/>
      <c r="L2" s="12"/>
      <c r="M2" s="13"/>
      <c r="N2" s="13"/>
      <c r="O2" s="13"/>
      <c r="P2" s="13"/>
      <c r="Q2" s="13"/>
      <c r="R2" s="13"/>
      <c r="S2" s="11"/>
      <c r="T2" s="14"/>
      <c r="U2" s="1"/>
      <c r="V2" s="1"/>
      <c r="W2" s="1"/>
      <c r="X2" s="1"/>
      <c r="Y2" s="1"/>
      <c r="Z2" s="1"/>
      <c r="AA2" s="1"/>
      <c r="AB2" s="1"/>
    </row>
    <row r="3" spans="1:28" ht="12" customHeight="1">
      <c r="A3" s="1"/>
      <c r="B3" s="15"/>
      <c r="C3" s="2"/>
      <c r="D3" s="2"/>
      <c r="E3" s="2"/>
      <c r="F3" s="2"/>
      <c r="G3" s="3"/>
      <c r="H3" s="4"/>
      <c r="I3" s="5"/>
      <c r="J3" s="5"/>
      <c r="K3" s="5"/>
      <c r="L3" s="6"/>
      <c r="M3" s="1"/>
      <c r="N3" s="1"/>
      <c r="O3" s="1"/>
      <c r="P3" s="1"/>
      <c r="Q3" s="16" t="s">
        <v>0</v>
      </c>
      <c r="R3" s="17"/>
      <c r="S3" s="18"/>
      <c r="T3" s="19"/>
      <c r="U3" s="1"/>
      <c r="V3" s="1"/>
      <c r="W3" s="1"/>
      <c r="X3" s="1"/>
      <c r="Y3" s="1"/>
      <c r="Z3" s="1"/>
      <c r="AA3" s="1"/>
      <c r="AB3" s="1"/>
    </row>
    <row r="4" spans="1:28" ht="12" customHeight="1">
      <c r="A4" s="1"/>
      <c r="B4" s="15"/>
      <c r="C4" s="2"/>
      <c r="D4" s="2"/>
      <c r="E4" s="2"/>
      <c r="F4" s="2"/>
      <c r="G4" s="3"/>
      <c r="H4" s="4"/>
      <c r="I4" s="5"/>
      <c r="J4" s="5"/>
      <c r="K4" s="5"/>
      <c r="L4" s="6"/>
      <c r="M4" s="1"/>
      <c r="N4" s="1"/>
      <c r="O4" s="1"/>
      <c r="P4" s="1"/>
      <c r="Q4" s="111"/>
      <c r="R4" s="128"/>
      <c r="S4" s="129"/>
      <c r="T4" s="19"/>
      <c r="U4" s="1"/>
      <c r="V4" s="1"/>
      <c r="W4" s="1"/>
      <c r="X4" s="1"/>
      <c r="Y4" s="1"/>
      <c r="Z4" s="1"/>
      <c r="AA4" s="1"/>
      <c r="AB4" s="1"/>
    </row>
    <row r="5" spans="1:28" ht="12" customHeight="1">
      <c r="A5" s="1"/>
      <c r="B5" s="15"/>
      <c r="C5" s="2"/>
      <c r="D5" s="2"/>
      <c r="E5" s="2"/>
      <c r="F5" s="2"/>
      <c r="G5" s="3"/>
      <c r="H5" s="4"/>
      <c r="I5" s="5"/>
      <c r="J5" s="5"/>
      <c r="K5" s="5"/>
      <c r="L5" s="6"/>
      <c r="M5" s="1"/>
      <c r="N5" s="1"/>
      <c r="O5" s="1"/>
      <c r="P5" s="1"/>
      <c r="Q5" s="130"/>
      <c r="R5" s="128"/>
      <c r="S5" s="129"/>
      <c r="T5" s="19"/>
      <c r="U5" s="1"/>
      <c r="V5" s="1"/>
      <c r="W5" s="1"/>
      <c r="X5" s="1"/>
      <c r="Y5" s="1"/>
      <c r="Z5" s="1"/>
      <c r="AA5" s="1"/>
      <c r="AB5" s="1"/>
    </row>
    <row r="6" spans="1:28" ht="12" customHeight="1">
      <c r="A6" s="1"/>
      <c r="B6" s="15"/>
      <c r="C6" s="2"/>
      <c r="D6" s="2"/>
      <c r="E6" s="2"/>
      <c r="F6" s="2"/>
      <c r="G6" s="3"/>
      <c r="H6" s="4"/>
      <c r="I6" s="5"/>
      <c r="J6" s="5"/>
      <c r="K6" s="5"/>
      <c r="L6" s="6"/>
      <c r="M6" s="1"/>
      <c r="N6" s="1"/>
      <c r="O6" s="1"/>
      <c r="P6" s="1"/>
      <c r="Q6" s="16" t="s">
        <v>1</v>
      </c>
      <c r="R6" s="17"/>
      <c r="S6" s="18"/>
      <c r="T6" s="19"/>
      <c r="U6" s="1"/>
      <c r="V6" s="1"/>
      <c r="W6" s="1"/>
      <c r="X6" s="1"/>
      <c r="Y6" s="1"/>
      <c r="Z6" s="1"/>
      <c r="AA6" s="1"/>
      <c r="AB6" s="1"/>
    </row>
    <row r="7" spans="1:28" ht="18" customHeight="1">
      <c r="A7" s="1"/>
      <c r="B7" s="15"/>
      <c r="C7" s="2"/>
      <c r="D7" s="2"/>
      <c r="E7" s="1"/>
      <c r="F7" s="20" t="s">
        <v>2</v>
      </c>
      <c r="G7" s="1"/>
      <c r="H7" s="1"/>
      <c r="I7" s="1"/>
      <c r="J7" s="1"/>
      <c r="K7" s="1"/>
      <c r="L7" s="6"/>
      <c r="M7" s="1"/>
      <c r="N7" s="1"/>
      <c r="O7" s="1"/>
      <c r="P7" s="1"/>
      <c r="Q7" s="111"/>
      <c r="R7" s="128"/>
      <c r="S7" s="129"/>
      <c r="T7" s="19"/>
      <c r="U7" s="1"/>
      <c r="V7" s="1"/>
      <c r="W7" s="1"/>
      <c r="X7" s="1"/>
      <c r="Y7" s="1"/>
      <c r="Z7" s="1"/>
      <c r="AA7" s="1"/>
      <c r="AB7" s="1"/>
    </row>
    <row r="8" spans="1:28" ht="12" customHeight="1">
      <c r="A8" s="1"/>
      <c r="B8" s="15"/>
      <c r="C8" s="21"/>
      <c r="D8" s="2"/>
      <c r="E8" s="1"/>
      <c r="F8" s="22" t="s">
        <v>3</v>
      </c>
      <c r="G8" s="3"/>
      <c r="H8" s="1"/>
      <c r="I8" s="1"/>
      <c r="J8" s="1"/>
      <c r="K8" s="1"/>
      <c r="L8" s="1"/>
      <c r="M8" s="1"/>
      <c r="N8" s="1"/>
      <c r="O8" s="1"/>
      <c r="P8" s="1"/>
      <c r="Q8" s="130"/>
      <c r="R8" s="128"/>
      <c r="S8" s="129"/>
      <c r="T8" s="19"/>
      <c r="U8" s="1"/>
      <c r="V8" s="1"/>
      <c r="W8" s="1"/>
      <c r="X8" s="1"/>
      <c r="Y8" s="1"/>
      <c r="Z8" s="1"/>
      <c r="AA8" s="1"/>
      <c r="AB8" s="1"/>
    </row>
    <row r="9" spans="1:28" ht="12" customHeight="1">
      <c r="A9" s="1"/>
      <c r="B9" s="15"/>
      <c r="C9" s="23"/>
      <c r="D9" s="1"/>
      <c r="E9" s="2"/>
      <c r="F9" s="2"/>
      <c r="G9" s="3"/>
      <c r="H9" s="1"/>
      <c r="I9" s="1"/>
      <c r="J9" s="1"/>
      <c r="K9" s="1"/>
      <c r="L9" s="1"/>
      <c r="M9" s="1"/>
      <c r="N9" s="1"/>
      <c r="O9" s="1"/>
      <c r="P9" s="1"/>
      <c r="Q9" s="16" t="s">
        <v>4</v>
      </c>
      <c r="R9" s="17"/>
      <c r="S9" s="18"/>
      <c r="T9" s="19"/>
      <c r="U9" s="1"/>
      <c r="V9" s="1"/>
      <c r="W9" s="1"/>
      <c r="X9" s="1"/>
      <c r="Y9" s="1"/>
      <c r="Z9" s="1"/>
      <c r="AA9" s="1"/>
      <c r="AB9" s="1"/>
    </row>
    <row r="10" spans="1:28" ht="12" customHeight="1">
      <c r="A10" s="1"/>
      <c r="B10" s="15"/>
      <c r="C10" s="2"/>
      <c r="D10" s="1"/>
      <c r="E10" s="23"/>
      <c r="F10" s="2" t="s">
        <v>5</v>
      </c>
      <c r="G10" s="24"/>
      <c r="H10" s="1"/>
      <c r="I10" s="1"/>
      <c r="J10" s="1"/>
      <c r="K10" s="1" t="s">
        <v>6</v>
      </c>
      <c r="L10" s="1"/>
      <c r="M10" s="1"/>
      <c r="N10" s="1"/>
      <c r="O10" s="1"/>
      <c r="P10" s="1"/>
      <c r="Q10" s="112"/>
      <c r="R10" s="131"/>
      <c r="S10" s="132"/>
      <c r="T10" s="19"/>
      <c r="U10" s="1"/>
      <c r="V10" s="1"/>
      <c r="W10" s="1"/>
      <c r="X10" s="1"/>
      <c r="Y10" s="1"/>
      <c r="Z10" s="1"/>
      <c r="AA10" s="1"/>
      <c r="AB10" s="1"/>
    </row>
    <row r="11" spans="1:28" ht="12" customHeight="1">
      <c r="A11" s="1"/>
      <c r="B11" s="15"/>
      <c r="C11" s="2"/>
      <c r="D11" s="1"/>
      <c r="E11" s="23"/>
      <c r="F11" s="2" t="s">
        <v>7</v>
      </c>
      <c r="G11" s="24"/>
      <c r="H11" s="1"/>
      <c r="I11" s="1"/>
      <c r="J11" s="1"/>
      <c r="K11" s="1" t="s">
        <v>8</v>
      </c>
      <c r="L11" s="1"/>
      <c r="M11" s="1"/>
      <c r="N11" s="1"/>
      <c r="O11" s="1"/>
      <c r="P11" s="1"/>
      <c r="Q11" s="130"/>
      <c r="R11" s="133"/>
      <c r="S11" s="129"/>
      <c r="T11" s="19"/>
      <c r="U11" s="1"/>
      <c r="V11" s="1"/>
      <c r="W11" s="1"/>
      <c r="X11" s="1"/>
      <c r="Y11" s="1"/>
      <c r="Z11" s="1"/>
      <c r="AA11" s="1"/>
      <c r="AB11" s="1"/>
    </row>
    <row r="12" spans="1:28" ht="12" customHeight="1">
      <c r="A12" s="1"/>
      <c r="B12" s="15"/>
      <c r="C12" s="2"/>
      <c r="D12" s="1"/>
      <c r="E12" s="23"/>
      <c r="F12" s="1" t="s">
        <v>9</v>
      </c>
      <c r="G12" s="3"/>
      <c r="H12" s="1"/>
      <c r="I12" s="1"/>
      <c r="J12" s="1"/>
      <c r="K12" s="1" t="s">
        <v>10</v>
      </c>
      <c r="L12" s="1"/>
      <c r="M12" s="1"/>
      <c r="N12" s="1"/>
      <c r="O12" s="1"/>
      <c r="P12" s="1"/>
      <c r="Q12" s="92"/>
      <c r="R12" s="2"/>
      <c r="S12" s="93"/>
      <c r="T12" s="19"/>
      <c r="U12" s="1"/>
      <c r="V12" s="1"/>
      <c r="W12" s="1"/>
      <c r="X12" s="1"/>
      <c r="Y12" s="1"/>
      <c r="Z12" s="1"/>
      <c r="AA12" s="1"/>
      <c r="AB12" s="1"/>
    </row>
    <row r="13" spans="1:28" ht="12" customHeight="1">
      <c r="A13" s="1"/>
      <c r="B13" s="15"/>
      <c r="C13" s="1"/>
      <c r="D13" s="1"/>
      <c r="E13" s="1"/>
      <c r="F13" s="1" t="s">
        <v>11</v>
      </c>
      <c r="G13" s="3"/>
      <c r="H13" s="1"/>
      <c r="I13" s="1"/>
      <c r="J13" s="1"/>
      <c r="K13" s="1" t="s">
        <v>12</v>
      </c>
      <c r="L13" s="1"/>
      <c r="M13" s="1"/>
      <c r="N13" s="1"/>
      <c r="O13" s="1"/>
      <c r="P13" s="1"/>
      <c r="Q13" s="113" t="s">
        <v>13</v>
      </c>
      <c r="R13" s="128"/>
      <c r="S13" s="129"/>
      <c r="T13" s="19"/>
      <c r="U13" s="1"/>
      <c r="V13" s="1"/>
      <c r="W13" s="1"/>
      <c r="X13" s="1"/>
      <c r="Y13" s="1"/>
      <c r="Z13" s="1"/>
      <c r="AA13" s="1"/>
      <c r="AB13" s="1"/>
    </row>
    <row r="14" spans="1:28" ht="12" customHeight="1">
      <c r="A14" s="1"/>
      <c r="B14" s="15"/>
      <c r="C14" s="1"/>
      <c r="D14" s="1"/>
      <c r="E14" s="1"/>
      <c r="F14" s="1" t="s">
        <v>14</v>
      </c>
      <c r="G14" s="3"/>
      <c r="H14" s="1"/>
      <c r="I14" s="1"/>
      <c r="J14" s="1"/>
      <c r="K14" s="1" t="s">
        <v>15</v>
      </c>
      <c r="L14" s="1"/>
      <c r="M14" s="1"/>
      <c r="N14" s="1"/>
      <c r="O14" s="1"/>
      <c r="P14" s="1"/>
      <c r="Q14" s="134"/>
      <c r="R14" s="135"/>
      <c r="S14" s="136"/>
      <c r="T14" s="19"/>
      <c r="U14" s="1"/>
      <c r="V14" s="1"/>
      <c r="W14" s="1"/>
      <c r="X14" s="1"/>
      <c r="Y14" s="1"/>
      <c r="Z14" s="1"/>
      <c r="AA14" s="1"/>
      <c r="AB14" s="1"/>
    </row>
    <row r="15" spans="1:28" ht="12" customHeight="1">
      <c r="A15" s="1"/>
      <c r="B15" s="15"/>
      <c r="C15" s="1"/>
      <c r="D15" s="1"/>
      <c r="E15" s="1"/>
      <c r="F15" s="1"/>
      <c r="G15" s="25"/>
      <c r="H15" s="1"/>
      <c r="I15" s="1"/>
      <c r="J15" s="1"/>
      <c r="K15" s="1" t="s">
        <v>16</v>
      </c>
      <c r="L15" s="1"/>
      <c r="M15" s="1"/>
      <c r="N15" s="1"/>
      <c r="O15" s="1"/>
      <c r="P15" s="1"/>
      <c r="Q15" s="1"/>
      <c r="R15" s="1"/>
      <c r="S15" s="1"/>
      <c r="T15" s="19"/>
      <c r="U15" s="1"/>
      <c r="V15" s="1"/>
      <c r="W15" s="1"/>
      <c r="X15" s="1"/>
      <c r="Y15" s="1"/>
      <c r="Z15" s="1"/>
      <c r="AA15" s="1"/>
      <c r="AB15" s="1"/>
    </row>
    <row r="16" spans="1:28" ht="12" customHeight="1">
      <c r="A16" s="1"/>
      <c r="B16" s="15"/>
      <c r="C16" s="1"/>
      <c r="D16" s="1"/>
      <c r="E16" s="1"/>
      <c r="F16" s="1"/>
      <c r="G16" s="25"/>
      <c r="H16" s="1"/>
      <c r="I16" s="1"/>
      <c r="J16" s="1"/>
      <c r="K16" s="1" t="s">
        <v>17</v>
      </c>
      <c r="L16" s="1"/>
      <c r="M16" s="1"/>
      <c r="N16" s="1"/>
      <c r="O16" s="1"/>
      <c r="P16" s="1"/>
      <c r="Q16" s="1"/>
      <c r="R16" s="1"/>
      <c r="S16" s="1"/>
      <c r="T16" s="19"/>
      <c r="U16" s="1"/>
      <c r="V16" s="1"/>
      <c r="W16" s="1"/>
      <c r="X16" s="1"/>
      <c r="Y16" s="1"/>
      <c r="Z16" s="1"/>
      <c r="AA16" s="1"/>
      <c r="AB16" s="1"/>
    </row>
    <row r="17" spans="1:28" ht="12" customHeight="1">
      <c r="A17" s="1"/>
      <c r="B17" s="15"/>
      <c r="C17" s="1"/>
      <c r="D17" s="1"/>
      <c r="E17" s="1"/>
      <c r="F17" s="1"/>
      <c r="G17" s="2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9"/>
      <c r="U17" s="1"/>
      <c r="V17" s="1"/>
      <c r="W17" s="1"/>
      <c r="X17" s="1"/>
      <c r="Y17" s="1"/>
      <c r="Z17" s="1"/>
      <c r="AA17" s="1"/>
      <c r="AB17" s="1"/>
    </row>
    <row r="18" spans="1:28" ht="12" customHeight="1">
      <c r="A18" s="1"/>
      <c r="B18" s="15"/>
      <c r="C18" s="16" t="s">
        <v>18</v>
      </c>
      <c r="D18" s="26"/>
      <c r="E18" s="27"/>
      <c r="F18" s="27"/>
      <c r="G18" s="28"/>
      <c r="H18" s="28"/>
      <c r="I18" s="28"/>
      <c r="J18" s="29"/>
      <c r="K18" s="30"/>
      <c r="L18" s="26"/>
      <c r="M18" s="26"/>
      <c r="N18" s="26"/>
      <c r="O18" s="31"/>
      <c r="P18" s="31"/>
      <c r="Q18" s="31"/>
      <c r="R18" s="31"/>
      <c r="S18" s="32"/>
      <c r="T18" s="19"/>
      <c r="U18" s="1"/>
      <c r="V18" s="1"/>
      <c r="W18" s="1"/>
      <c r="X18" s="1"/>
      <c r="Y18" s="1"/>
      <c r="Z18" s="1"/>
      <c r="AA18" s="1"/>
      <c r="AB18" s="1"/>
    </row>
    <row r="19" spans="1:28" ht="13.5" customHeight="1">
      <c r="A19" s="1"/>
      <c r="B19" s="15"/>
      <c r="C19" s="33"/>
      <c r="D19" s="34"/>
      <c r="E19" s="35"/>
      <c r="F19" s="34"/>
      <c r="G19" s="36" t="s">
        <v>4</v>
      </c>
      <c r="H19" s="114" t="s">
        <v>19</v>
      </c>
      <c r="I19" s="37"/>
      <c r="J19" s="115" t="s">
        <v>20</v>
      </c>
      <c r="K19" s="37"/>
      <c r="L19" s="38" t="s">
        <v>21</v>
      </c>
      <c r="M19" s="39"/>
      <c r="N19" s="40" t="s">
        <v>22</v>
      </c>
      <c r="O19" s="40"/>
      <c r="P19" s="41" t="s">
        <v>23</v>
      </c>
      <c r="Q19" s="41"/>
      <c r="R19" s="41"/>
      <c r="S19" s="42"/>
      <c r="T19" s="19"/>
      <c r="U19" s="1"/>
      <c r="V19" s="1"/>
      <c r="W19" s="1"/>
      <c r="X19" s="1"/>
      <c r="Y19" s="1"/>
      <c r="Z19" s="1"/>
      <c r="AA19" s="1"/>
      <c r="AB19" s="1"/>
    </row>
    <row r="20" spans="1:28" ht="12" customHeight="1">
      <c r="A20" s="43"/>
      <c r="B20" s="44"/>
      <c r="C20" s="45" t="s">
        <v>24</v>
      </c>
      <c r="D20" s="94"/>
      <c r="E20" s="116" t="s">
        <v>25</v>
      </c>
      <c r="F20" s="136"/>
      <c r="G20" s="46" t="s">
        <v>26</v>
      </c>
      <c r="H20" s="137"/>
      <c r="I20" s="47" t="s">
        <v>23</v>
      </c>
      <c r="J20" s="137"/>
      <c r="K20" s="47" t="s">
        <v>27</v>
      </c>
      <c r="L20" s="48" t="s">
        <v>28</v>
      </c>
      <c r="M20" s="49" t="s">
        <v>29</v>
      </c>
      <c r="N20" s="49" t="s">
        <v>30</v>
      </c>
      <c r="O20" s="49" t="s">
        <v>31</v>
      </c>
      <c r="P20" s="50" t="s">
        <v>32</v>
      </c>
      <c r="Q20" s="50" t="s">
        <v>33</v>
      </c>
      <c r="R20" s="50" t="s">
        <v>34</v>
      </c>
      <c r="S20" s="51" t="s">
        <v>35</v>
      </c>
      <c r="T20" s="19"/>
      <c r="U20" s="43"/>
      <c r="V20" s="43"/>
      <c r="W20" s="43"/>
      <c r="X20" s="43"/>
      <c r="Y20" s="43"/>
      <c r="Z20" s="43"/>
      <c r="AA20" s="43"/>
      <c r="AB20" s="43"/>
    </row>
    <row r="21" spans="1:28" ht="12" customHeight="1">
      <c r="A21" s="1"/>
      <c r="B21" s="15"/>
      <c r="C21" s="117"/>
      <c r="D21" s="138"/>
      <c r="E21" s="118"/>
      <c r="F21" s="138"/>
      <c r="G21" s="52"/>
      <c r="H21" s="53"/>
      <c r="I21" s="95">
        <f t="shared" ref="I21:I34" si="0">IF(H21&gt;25,ROUND(H21-25,0)*0.5,0)</f>
        <v>0</v>
      </c>
      <c r="J21" s="54"/>
      <c r="K21" s="54"/>
      <c r="L21" s="54"/>
      <c r="M21" s="54"/>
      <c r="N21" s="54"/>
      <c r="O21" s="55"/>
      <c r="P21" s="95">
        <f t="shared" ref="P21:P34" si="1">SUM(I21:O21)</f>
        <v>0</v>
      </c>
      <c r="Q21" s="54">
        <v>0</v>
      </c>
      <c r="R21" s="54">
        <v>0</v>
      </c>
      <c r="S21" s="56">
        <f t="shared" ref="S21:S34" si="2">SUM(P21:R21)</f>
        <v>0</v>
      </c>
      <c r="T21" s="19"/>
      <c r="U21" s="1"/>
      <c r="V21" s="1"/>
      <c r="W21" s="1"/>
      <c r="X21" s="1"/>
      <c r="Y21" s="1"/>
      <c r="Z21" s="1"/>
      <c r="AA21" s="1"/>
      <c r="AB21" s="1"/>
    </row>
    <row r="22" spans="1:28" ht="12" customHeight="1">
      <c r="A22" s="1"/>
      <c r="B22" s="15"/>
      <c r="C22" s="117"/>
      <c r="D22" s="138"/>
      <c r="E22" s="119"/>
      <c r="F22" s="139"/>
      <c r="G22" s="57"/>
      <c r="H22" s="58"/>
      <c r="I22" s="95">
        <f t="shared" si="0"/>
        <v>0</v>
      </c>
      <c r="J22" s="59"/>
      <c r="K22" s="59"/>
      <c r="L22" s="59"/>
      <c r="M22" s="59"/>
      <c r="N22" s="59"/>
      <c r="O22" s="60"/>
      <c r="P22" s="95">
        <f t="shared" si="1"/>
        <v>0</v>
      </c>
      <c r="Q22" s="54">
        <v>0</v>
      </c>
      <c r="R22" s="54">
        <v>0</v>
      </c>
      <c r="S22" s="56">
        <f t="shared" si="2"/>
        <v>0</v>
      </c>
      <c r="T22" s="19"/>
      <c r="U22" s="1"/>
      <c r="V22" s="1"/>
      <c r="W22" s="1"/>
      <c r="X22" s="1"/>
      <c r="Y22" s="1"/>
      <c r="Z22" s="1"/>
      <c r="AA22" s="1"/>
      <c r="AB22" s="1"/>
    </row>
    <row r="23" spans="1:28" ht="12" customHeight="1">
      <c r="A23" s="1"/>
      <c r="B23" s="15"/>
      <c r="C23" s="117"/>
      <c r="D23" s="138"/>
      <c r="E23" s="119"/>
      <c r="F23" s="139"/>
      <c r="G23" s="57"/>
      <c r="H23" s="58"/>
      <c r="I23" s="95">
        <f t="shared" si="0"/>
        <v>0</v>
      </c>
      <c r="J23" s="59"/>
      <c r="K23" s="59"/>
      <c r="L23" s="59"/>
      <c r="M23" s="59"/>
      <c r="N23" s="59"/>
      <c r="O23" s="60"/>
      <c r="P23" s="95">
        <f t="shared" si="1"/>
        <v>0</v>
      </c>
      <c r="Q23" s="54">
        <v>0</v>
      </c>
      <c r="R23" s="54">
        <v>0</v>
      </c>
      <c r="S23" s="56">
        <f t="shared" si="2"/>
        <v>0</v>
      </c>
      <c r="T23" s="19"/>
      <c r="U23" s="1"/>
      <c r="V23" s="1"/>
      <c r="W23" s="1"/>
      <c r="X23" s="1"/>
      <c r="Y23" s="1"/>
      <c r="Z23" s="1"/>
      <c r="AA23" s="1"/>
      <c r="AB23" s="1"/>
    </row>
    <row r="24" spans="1:28" ht="12" customHeight="1">
      <c r="A24" s="1"/>
      <c r="B24" s="15"/>
      <c r="C24" s="117"/>
      <c r="D24" s="138"/>
      <c r="E24" s="119"/>
      <c r="F24" s="139"/>
      <c r="G24" s="57"/>
      <c r="H24" s="58"/>
      <c r="I24" s="95">
        <f t="shared" si="0"/>
        <v>0</v>
      </c>
      <c r="J24" s="59"/>
      <c r="K24" s="59"/>
      <c r="L24" s="59"/>
      <c r="M24" s="59"/>
      <c r="N24" s="59"/>
      <c r="O24" s="60"/>
      <c r="P24" s="95">
        <f t="shared" si="1"/>
        <v>0</v>
      </c>
      <c r="Q24" s="54">
        <v>0</v>
      </c>
      <c r="R24" s="54">
        <v>0</v>
      </c>
      <c r="S24" s="56">
        <f t="shared" si="2"/>
        <v>0</v>
      </c>
      <c r="T24" s="19"/>
      <c r="U24" s="1"/>
      <c r="V24" s="1"/>
      <c r="W24" s="1"/>
      <c r="X24" s="1"/>
      <c r="Y24" s="1"/>
      <c r="Z24" s="1"/>
      <c r="AA24" s="1"/>
      <c r="AB24" s="1"/>
    </row>
    <row r="25" spans="1:28" ht="12" customHeight="1">
      <c r="A25" s="1"/>
      <c r="B25" s="15"/>
      <c r="C25" s="117"/>
      <c r="D25" s="138"/>
      <c r="E25" s="119"/>
      <c r="F25" s="139"/>
      <c r="G25" s="52"/>
      <c r="H25" s="58"/>
      <c r="I25" s="95">
        <f t="shared" si="0"/>
        <v>0</v>
      </c>
      <c r="J25" s="59"/>
      <c r="K25" s="59"/>
      <c r="L25" s="59"/>
      <c r="M25" s="59"/>
      <c r="N25" s="59"/>
      <c r="O25" s="60"/>
      <c r="P25" s="95">
        <f t="shared" si="1"/>
        <v>0</v>
      </c>
      <c r="Q25" s="54">
        <v>0</v>
      </c>
      <c r="R25" s="54">
        <v>0</v>
      </c>
      <c r="S25" s="56">
        <f t="shared" si="2"/>
        <v>0</v>
      </c>
      <c r="T25" s="19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5"/>
      <c r="C26" s="117"/>
      <c r="D26" s="138"/>
      <c r="E26" s="119"/>
      <c r="F26" s="139"/>
      <c r="G26" s="52"/>
      <c r="H26" s="58"/>
      <c r="I26" s="95">
        <f t="shared" si="0"/>
        <v>0</v>
      </c>
      <c r="J26" s="59"/>
      <c r="K26" s="59"/>
      <c r="L26" s="59"/>
      <c r="M26" s="59"/>
      <c r="N26" s="59"/>
      <c r="O26" s="60"/>
      <c r="P26" s="95">
        <f t="shared" si="1"/>
        <v>0</v>
      </c>
      <c r="Q26" s="54">
        <v>0</v>
      </c>
      <c r="R26" s="54">
        <v>0</v>
      </c>
      <c r="S26" s="56">
        <f t="shared" si="2"/>
        <v>0</v>
      </c>
      <c r="T26" s="19"/>
      <c r="U26" s="1"/>
      <c r="V26" s="1"/>
      <c r="W26" s="1"/>
      <c r="X26" s="1"/>
      <c r="Y26" s="1"/>
      <c r="Z26" s="1"/>
      <c r="AA26" s="61"/>
      <c r="AB26" s="61"/>
    </row>
    <row r="27" spans="1:28" ht="12" customHeight="1">
      <c r="A27" s="1"/>
      <c r="B27" s="15"/>
      <c r="C27" s="117"/>
      <c r="D27" s="138"/>
      <c r="E27" s="119"/>
      <c r="F27" s="139"/>
      <c r="G27" s="52"/>
      <c r="H27" s="58"/>
      <c r="I27" s="95">
        <f t="shared" si="0"/>
        <v>0</v>
      </c>
      <c r="J27" s="59"/>
      <c r="K27" s="59"/>
      <c r="L27" s="59"/>
      <c r="M27" s="59"/>
      <c r="N27" s="59"/>
      <c r="O27" s="60"/>
      <c r="P27" s="95">
        <f t="shared" si="1"/>
        <v>0</v>
      </c>
      <c r="Q27" s="54">
        <v>0</v>
      </c>
      <c r="R27" s="54">
        <v>0</v>
      </c>
      <c r="S27" s="56">
        <f t="shared" si="2"/>
        <v>0</v>
      </c>
      <c r="T27" s="19"/>
      <c r="U27" s="1"/>
      <c r="V27" s="1"/>
      <c r="W27" s="1"/>
      <c r="X27" s="1"/>
      <c r="Y27" s="1"/>
      <c r="Z27" s="1"/>
      <c r="AA27" s="1"/>
      <c r="AB27" s="1"/>
    </row>
    <row r="28" spans="1:28" ht="12" customHeight="1">
      <c r="A28" s="1"/>
      <c r="B28" s="15"/>
      <c r="C28" s="117"/>
      <c r="D28" s="138"/>
      <c r="E28" s="119"/>
      <c r="F28" s="139"/>
      <c r="G28" s="62"/>
      <c r="H28" s="58"/>
      <c r="I28" s="95">
        <f t="shared" si="0"/>
        <v>0</v>
      </c>
      <c r="J28" s="59"/>
      <c r="K28" s="59"/>
      <c r="L28" s="59"/>
      <c r="M28" s="59"/>
      <c r="N28" s="59"/>
      <c r="O28" s="60"/>
      <c r="P28" s="95">
        <f t="shared" si="1"/>
        <v>0</v>
      </c>
      <c r="Q28" s="54">
        <v>0</v>
      </c>
      <c r="R28" s="54">
        <v>0</v>
      </c>
      <c r="S28" s="56">
        <f t="shared" si="2"/>
        <v>0</v>
      </c>
      <c r="T28" s="19"/>
      <c r="U28" s="1"/>
      <c r="V28" s="1"/>
      <c r="W28" s="1"/>
      <c r="X28" s="1"/>
      <c r="Y28" s="1"/>
      <c r="Z28" s="1"/>
      <c r="AA28" s="1"/>
      <c r="AB28" s="1"/>
    </row>
    <row r="29" spans="1:28" ht="12" customHeight="1">
      <c r="A29" s="1"/>
      <c r="B29" s="15"/>
      <c r="C29" s="117"/>
      <c r="D29" s="138"/>
      <c r="E29" s="119"/>
      <c r="F29" s="139"/>
      <c r="G29" s="62"/>
      <c r="H29" s="58"/>
      <c r="I29" s="95">
        <f t="shared" si="0"/>
        <v>0</v>
      </c>
      <c r="J29" s="59"/>
      <c r="K29" s="59"/>
      <c r="L29" s="59"/>
      <c r="M29" s="59"/>
      <c r="N29" s="59"/>
      <c r="O29" s="60"/>
      <c r="P29" s="95">
        <f t="shared" si="1"/>
        <v>0</v>
      </c>
      <c r="Q29" s="54">
        <v>0</v>
      </c>
      <c r="R29" s="54">
        <v>0</v>
      </c>
      <c r="S29" s="56">
        <f t="shared" si="2"/>
        <v>0</v>
      </c>
      <c r="T29" s="19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5"/>
      <c r="C30" s="122"/>
      <c r="D30" s="139"/>
      <c r="E30" s="119"/>
      <c r="F30" s="139"/>
      <c r="G30" s="62"/>
      <c r="H30" s="58"/>
      <c r="I30" s="95">
        <f t="shared" si="0"/>
        <v>0</v>
      </c>
      <c r="J30" s="59"/>
      <c r="K30" s="59"/>
      <c r="L30" s="59"/>
      <c r="M30" s="59"/>
      <c r="N30" s="59"/>
      <c r="O30" s="60"/>
      <c r="P30" s="95">
        <f t="shared" si="1"/>
        <v>0</v>
      </c>
      <c r="Q30" s="54">
        <v>0</v>
      </c>
      <c r="R30" s="54">
        <v>0</v>
      </c>
      <c r="S30" s="56">
        <f t="shared" si="2"/>
        <v>0</v>
      </c>
      <c r="T30" s="19"/>
      <c r="U30" s="1"/>
      <c r="V30" s="1"/>
      <c r="W30" s="1"/>
      <c r="X30" s="1"/>
      <c r="Y30" s="1"/>
      <c r="Z30" s="1"/>
      <c r="AA30" s="61"/>
      <c r="AB30" s="61"/>
    </row>
    <row r="31" spans="1:28" ht="12" customHeight="1">
      <c r="A31" s="1"/>
      <c r="B31" s="15"/>
      <c r="C31" s="122"/>
      <c r="D31" s="139"/>
      <c r="E31" s="119"/>
      <c r="F31" s="139"/>
      <c r="G31" s="62"/>
      <c r="H31" s="58"/>
      <c r="I31" s="95">
        <f t="shared" si="0"/>
        <v>0</v>
      </c>
      <c r="J31" s="59"/>
      <c r="K31" s="59"/>
      <c r="L31" s="59"/>
      <c r="M31" s="59"/>
      <c r="N31" s="59"/>
      <c r="O31" s="60"/>
      <c r="P31" s="95">
        <f t="shared" si="1"/>
        <v>0</v>
      </c>
      <c r="Q31" s="54">
        <v>0</v>
      </c>
      <c r="R31" s="54">
        <v>0</v>
      </c>
      <c r="S31" s="56">
        <f t="shared" si="2"/>
        <v>0</v>
      </c>
      <c r="T31" s="19"/>
      <c r="U31" s="1"/>
      <c r="V31" s="1"/>
      <c r="W31" s="1"/>
      <c r="X31" s="1"/>
      <c r="Y31" s="1"/>
      <c r="Z31" s="1"/>
      <c r="AA31" s="1"/>
      <c r="AB31" s="1"/>
    </row>
    <row r="32" spans="1:28" ht="12" customHeight="1">
      <c r="A32" s="1"/>
      <c r="B32" s="15"/>
      <c r="C32" s="122"/>
      <c r="D32" s="139"/>
      <c r="E32" s="119"/>
      <c r="F32" s="139"/>
      <c r="G32" s="62"/>
      <c r="H32" s="58"/>
      <c r="I32" s="95">
        <f t="shared" si="0"/>
        <v>0</v>
      </c>
      <c r="J32" s="59"/>
      <c r="K32" s="59"/>
      <c r="L32" s="59"/>
      <c r="M32" s="59"/>
      <c r="N32" s="59"/>
      <c r="O32" s="60"/>
      <c r="P32" s="95">
        <f t="shared" si="1"/>
        <v>0</v>
      </c>
      <c r="Q32" s="54">
        <v>0</v>
      </c>
      <c r="R32" s="54">
        <v>0</v>
      </c>
      <c r="S32" s="56">
        <f t="shared" si="2"/>
        <v>0</v>
      </c>
      <c r="T32" s="19"/>
      <c r="U32" s="1"/>
      <c r="V32" s="1"/>
      <c r="W32" s="1"/>
      <c r="X32" s="1"/>
      <c r="Y32" s="1"/>
      <c r="Z32" s="1"/>
      <c r="AA32" s="1"/>
      <c r="AB32" s="1"/>
    </row>
    <row r="33" spans="1:28" ht="12" customHeight="1">
      <c r="A33" s="1"/>
      <c r="B33" s="15"/>
      <c r="C33" s="122"/>
      <c r="D33" s="139"/>
      <c r="E33" s="119"/>
      <c r="F33" s="139"/>
      <c r="G33" s="62"/>
      <c r="H33" s="58"/>
      <c r="I33" s="95">
        <f t="shared" si="0"/>
        <v>0</v>
      </c>
      <c r="J33" s="59"/>
      <c r="K33" s="59"/>
      <c r="L33" s="59"/>
      <c r="M33" s="59"/>
      <c r="N33" s="59"/>
      <c r="O33" s="60"/>
      <c r="P33" s="95">
        <f t="shared" si="1"/>
        <v>0</v>
      </c>
      <c r="Q33" s="54">
        <v>0</v>
      </c>
      <c r="R33" s="54">
        <v>0</v>
      </c>
      <c r="S33" s="56">
        <f t="shared" si="2"/>
        <v>0</v>
      </c>
      <c r="T33" s="19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5"/>
      <c r="C34" s="122"/>
      <c r="D34" s="139"/>
      <c r="E34" s="119"/>
      <c r="F34" s="139"/>
      <c r="G34" s="62"/>
      <c r="H34" s="58"/>
      <c r="I34" s="95">
        <f t="shared" si="0"/>
        <v>0</v>
      </c>
      <c r="J34" s="59"/>
      <c r="K34" s="59"/>
      <c r="L34" s="59"/>
      <c r="M34" s="59"/>
      <c r="N34" s="59"/>
      <c r="O34" s="60"/>
      <c r="P34" s="95">
        <f t="shared" si="1"/>
        <v>0</v>
      </c>
      <c r="Q34" s="54">
        <v>0</v>
      </c>
      <c r="R34" s="54">
        <v>0</v>
      </c>
      <c r="S34" s="56">
        <f t="shared" si="2"/>
        <v>0</v>
      </c>
      <c r="T34" s="19"/>
      <c r="U34" s="1"/>
      <c r="V34" s="1"/>
      <c r="W34" s="1"/>
      <c r="X34" s="1"/>
      <c r="Y34" s="1"/>
      <c r="Z34" s="1"/>
      <c r="AA34" s="61"/>
      <c r="AB34" s="61"/>
    </row>
    <row r="35" spans="1:28" ht="12.75" customHeight="1">
      <c r="A35" s="1"/>
      <c r="B35" s="15"/>
      <c r="C35" s="120" t="s">
        <v>36</v>
      </c>
      <c r="D35" s="140"/>
      <c r="E35" s="140"/>
      <c r="F35" s="140"/>
      <c r="G35" s="140"/>
      <c r="H35" s="140"/>
      <c r="I35" s="96">
        <f t="shared" ref="I35:O35" si="3">SUM(I21:I34)</f>
        <v>0</v>
      </c>
      <c r="J35" s="96">
        <f t="shared" si="3"/>
        <v>0</v>
      </c>
      <c r="K35" s="96">
        <f t="shared" si="3"/>
        <v>0</v>
      </c>
      <c r="L35" s="96">
        <f t="shared" si="3"/>
        <v>0</v>
      </c>
      <c r="M35" s="96">
        <f t="shared" si="3"/>
        <v>0</v>
      </c>
      <c r="N35" s="96">
        <f t="shared" si="3"/>
        <v>0</v>
      </c>
      <c r="O35" s="96">
        <f t="shared" si="3"/>
        <v>0</v>
      </c>
      <c r="P35" s="121"/>
      <c r="Q35" s="140"/>
      <c r="R35" s="140"/>
      <c r="S35" s="141"/>
      <c r="T35" s="19"/>
      <c r="U35" s="1"/>
      <c r="V35" s="63"/>
      <c r="W35" s="63"/>
      <c r="X35" s="1"/>
      <c r="Y35" s="1"/>
      <c r="Z35" s="1"/>
      <c r="AA35" s="61"/>
      <c r="AB35" s="61"/>
    </row>
    <row r="36" spans="1:28" ht="12" customHeight="1">
      <c r="A36" s="1"/>
      <c r="B36" s="15"/>
      <c r="C36" s="97"/>
      <c r="D36" s="97"/>
      <c r="E36" s="98"/>
      <c r="F36" s="98"/>
      <c r="G36" s="99"/>
      <c r="H36" s="100"/>
      <c r="I36" s="101"/>
      <c r="J36" s="101"/>
      <c r="K36" s="101"/>
      <c r="L36" s="102"/>
      <c r="M36" s="103"/>
      <c r="N36" s="1"/>
      <c r="O36" s="64" t="s">
        <v>37</v>
      </c>
      <c r="P36" s="65">
        <f t="shared" ref="P36:S36" si="4">SUM(P21:P35)</f>
        <v>0</v>
      </c>
      <c r="Q36" s="65">
        <f t="shared" si="4"/>
        <v>0</v>
      </c>
      <c r="R36" s="65">
        <f t="shared" si="4"/>
        <v>0</v>
      </c>
      <c r="S36" s="66">
        <f t="shared" si="4"/>
        <v>0</v>
      </c>
      <c r="T36" s="19"/>
      <c r="U36" s="1"/>
      <c r="V36" s="63"/>
      <c r="W36" s="63"/>
      <c r="X36" s="1"/>
      <c r="Y36" s="1"/>
      <c r="Z36" s="1"/>
      <c r="AA36" s="61"/>
      <c r="AB36" s="61"/>
    </row>
    <row r="37" spans="1:28" ht="12" customHeight="1">
      <c r="A37" s="1"/>
      <c r="B37" s="15"/>
      <c r="C37" s="1"/>
      <c r="D37" s="67"/>
      <c r="E37" s="2"/>
      <c r="F37" s="2"/>
      <c r="G37" s="68"/>
      <c r="H37" s="3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69"/>
      <c r="U37" s="1"/>
      <c r="V37" s="63"/>
      <c r="W37" s="63"/>
      <c r="X37" s="1"/>
      <c r="Y37" s="1"/>
      <c r="Z37" s="1"/>
      <c r="AA37" s="61"/>
      <c r="AB37" s="61"/>
    </row>
    <row r="38" spans="1:28" ht="12" customHeight="1">
      <c r="A38" s="1"/>
      <c r="B38" s="15"/>
      <c r="C38" s="67"/>
      <c r="D38" s="67"/>
      <c r="E38" s="2"/>
      <c r="F38" s="2"/>
      <c r="G38" s="68"/>
      <c r="H38" s="3"/>
      <c r="I38" s="5"/>
      <c r="J38" s="5"/>
      <c r="K38" s="5"/>
      <c r="L38" s="5"/>
      <c r="M38" s="1"/>
      <c r="N38" s="1"/>
      <c r="O38" s="1"/>
      <c r="P38" s="1"/>
      <c r="Q38" s="1"/>
      <c r="R38" s="64"/>
      <c r="S38" s="104"/>
      <c r="T38" s="69"/>
      <c r="U38" s="1"/>
      <c r="V38" s="63"/>
      <c r="W38" s="63"/>
      <c r="X38" s="1"/>
      <c r="Y38" s="1"/>
      <c r="Z38" s="1"/>
      <c r="AA38" s="1"/>
      <c r="AB38" s="1"/>
    </row>
    <row r="39" spans="1:28" ht="12" customHeight="1">
      <c r="A39" s="1"/>
      <c r="B39" s="15"/>
      <c r="C39" s="16" t="s">
        <v>38</v>
      </c>
      <c r="D39" s="26"/>
      <c r="E39" s="27"/>
      <c r="F39" s="27"/>
      <c r="G39" s="28"/>
      <c r="H39" s="28"/>
      <c r="I39" s="28"/>
      <c r="J39" s="29"/>
      <c r="K39" s="30"/>
      <c r="L39" s="26"/>
      <c r="M39" s="26"/>
      <c r="N39" s="26"/>
      <c r="O39" s="31"/>
      <c r="P39" s="31"/>
      <c r="Q39" s="31"/>
      <c r="R39" s="31"/>
      <c r="S39" s="32"/>
      <c r="T39" s="69"/>
      <c r="U39" s="1"/>
      <c r="V39" s="63"/>
      <c r="W39" s="63"/>
      <c r="X39" s="1"/>
      <c r="Y39" s="1"/>
      <c r="Z39" s="1"/>
      <c r="AA39" s="1"/>
      <c r="AB39" s="1"/>
    </row>
    <row r="40" spans="1:28" ht="12" customHeight="1">
      <c r="A40" s="1"/>
      <c r="B40" s="15"/>
      <c r="C40" s="123" t="s">
        <v>39</v>
      </c>
      <c r="D40" s="131"/>
      <c r="E40" s="131"/>
      <c r="F40" s="132"/>
      <c r="G40" s="36" t="s">
        <v>4</v>
      </c>
      <c r="H40" s="124" t="s">
        <v>19</v>
      </c>
      <c r="I40" s="70"/>
      <c r="J40" s="125" t="s">
        <v>20</v>
      </c>
      <c r="K40" s="37"/>
      <c r="L40" s="71" t="s">
        <v>21</v>
      </c>
      <c r="M40" s="72"/>
      <c r="N40" s="40" t="s">
        <v>22</v>
      </c>
      <c r="O40" s="40"/>
      <c r="P40" s="73" t="s">
        <v>23</v>
      </c>
      <c r="Q40" s="73"/>
      <c r="R40" s="73"/>
      <c r="S40" s="74"/>
      <c r="T40" s="69"/>
      <c r="U40" s="1"/>
      <c r="V40" s="1"/>
      <c r="W40" s="1"/>
      <c r="X40" s="1"/>
      <c r="Y40" s="1"/>
      <c r="Z40" s="1"/>
      <c r="AA40" s="1"/>
      <c r="AB40" s="1"/>
    </row>
    <row r="41" spans="1:28" ht="12" customHeight="1">
      <c r="A41" s="1"/>
      <c r="B41" s="15"/>
      <c r="C41" s="134"/>
      <c r="D41" s="135"/>
      <c r="E41" s="135"/>
      <c r="F41" s="136"/>
      <c r="G41" s="46" t="s">
        <v>26</v>
      </c>
      <c r="H41" s="137"/>
      <c r="I41" s="47" t="s">
        <v>23</v>
      </c>
      <c r="J41" s="137"/>
      <c r="K41" s="47" t="s">
        <v>27</v>
      </c>
      <c r="L41" s="105" t="s">
        <v>28</v>
      </c>
      <c r="M41" s="106" t="s">
        <v>29</v>
      </c>
      <c r="N41" s="49" t="s">
        <v>30</v>
      </c>
      <c r="O41" s="49" t="s">
        <v>31</v>
      </c>
      <c r="P41" s="107" t="s">
        <v>32</v>
      </c>
      <c r="Q41" s="107" t="s">
        <v>33</v>
      </c>
      <c r="R41" s="107" t="s">
        <v>34</v>
      </c>
      <c r="S41" s="108" t="s">
        <v>35</v>
      </c>
      <c r="T41" s="19"/>
      <c r="U41" s="1"/>
      <c r="V41" s="1"/>
      <c r="W41" s="1"/>
      <c r="X41" s="1"/>
      <c r="Y41" s="1"/>
      <c r="Z41" s="1"/>
      <c r="AA41" s="1"/>
      <c r="AB41" s="1"/>
    </row>
    <row r="42" spans="1:28" ht="15" customHeight="1">
      <c r="A42" s="1"/>
      <c r="B42" s="15"/>
      <c r="C42" s="117"/>
      <c r="D42" s="142"/>
      <c r="E42" s="142"/>
      <c r="F42" s="138"/>
      <c r="G42" s="52"/>
      <c r="H42" s="53"/>
      <c r="I42" s="95">
        <f t="shared" ref="I42:I51" si="5">IF(H42&gt;25,ROUND(H42-25,0)*0.5,0)</f>
        <v>0</v>
      </c>
      <c r="J42" s="54"/>
      <c r="K42" s="54"/>
      <c r="L42" s="75"/>
      <c r="M42" s="75"/>
      <c r="N42" s="75"/>
      <c r="O42" s="75"/>
      <c r="P42" s="95">
        <f t="shared" ref="P42:P51" si="6">SUM(I42:O42)</f>
        <v>0</v>
      </c>
      <c r="Q42" s="54">
        <v>0</v>
      </c>
      <c r="R42" s="54">
        <v>0</v>
      </c>
      <c r="S42" s="56">
        <f t="shared" ref="S42:S43" si="7">SUM(P42:R42)</f>
        <v>0</v>
      </c>
      <c r="T42" s="19"/>
      <c r="U42" s="1"/>
      <c r="V42" s="1"/>
      <c r="W42" s="1"/>
      <c r="X42" s="1"/>
      <c r="Y42" s="1"/>
      <c r="Z42" s="1"/>
      <c r="AA42" s="1"/>
      <c r="AB42" s="1"/>
    </row>
    <row r="43" spans="1:28" ht="12" customHeight="1">
      <c r="A43" s="1"/>
      <c r="B43" s="15"/>
      <c r="C43" s="117"/>
      <c r="D43" s="142"/>
      <c r="E43" s="142"/>
      <c r="F43" s="138"/>
      <c r="G43" s="52"/>
      <c r="H43" s="58"/>
      <c r="I43" s="95">
        <f t="shared" si="5"/>
        <v>0</v>
      </c>
      <c r="J43" s="59"/>
      <c r="K43" s="59"/>
      <c r="L43" s="76"/>
      <c r="M43" s="76"/>
      <c r="N43" s="76"/>
      <c r="O43" s="76"/>
      <c r="P43" s="95">
        <f t="shared" si="6"/>
        <v>0</v>
      </c>
      <c r="Q43" s="59">
        <v>0</v>
      </c>
      <c r="R43" s="59">
        <v>0</v>
      </c>
      <c r="S43" s="56">
        <f t="shared" si="7"/>
        <v>0</v>
      </c>
      <c r="T43" s="19"/>
      <c r="U43" s="1"/>
      <c r="V43" s="1"/>
      <c r="W43" s="1"/>
      <c r="X43" s="1"/>
      <c r="Y43" s="1"/>
      <c r="Z43" s="1"/>
      <c r="AA43" s="1"/>
      <c r="AB43" s="1"/>
    </row>
    <row r="44" spans="1:28" ht="12" customHeight="1">
      <c r="A44" s="1"/>
      <c r="B44" s="15"/>
      <c r="C44" s="122"/>
      <c r="D44" s="143"/>
      <c r="E44" s="143"/>
      <c r="F44" s="139"/>
      <c r="G44" s="52"/>
      <c r="H44" s="58"/>
      <c r="I44" s="95">
        <f t="shared" si="5"/>
        <v>0</v>
      </c>
      <c r="J44" s="59"/>
      <c r="K44" s="59"/>
      <c r="L44" s="76"/>
      <c r="M44" s="76"/>
      <c r="N44" s="76"/>
      <c r="O44" s="109"/>
      <c r="P44" s="95">
        <f t="shared" si="6"/>
        <v>0</v>
      </c>
      <c r="Q44" s="59">
        <v>0</v>
      </c>
      <c r="R44" s="59">
        <v>0</v>
      </c>
      <c r="S44" s="56">
        <v>0</v>
      </c>
      <c r="T44" s="19"/>
      <c r="U44" s="1"/>
      <c r="V44" s="1"/>
      <c r="W44" s="1"/>
      <c r="X44" s="1"/>
      <c r="Y44" s="1"/>
      <c r="Z44" s="1"/>
      <c r="AA44" s="1"/>
      <c r="AB44" s="1"/>
    </row>
    <row r="45" spans="1:28" ht="12" customHeight="1">
      <c r="A45" s="1"/>
      <c r="B45" s="15"/>
      <c r="C45" s="122"/>
      <c r="D45" s="143"/>
      <c r="E45" s="143"/>
      <c r="F45" s="139"/>
      <c r="G45" s="62"/>
      <c r="H45" s="58"/>
      <c r="I45" s="95">
        <f t="shared" si="5"/>
        <v>0</v>
      </c>
      <c r="J45" s="59"/>
      <c r="K45" s="59"/>
      <c r="L45" s="76"/>
      <c r="M45" s="76"/>
      <c r="N45" s="76"/>
      <c r="O45" s="76"/>
      <c r="P45" s="95">
        <f t="shared" si="6"/>
        <v>0</v>
      </c>
      <c r="Q45" s="59"/>
      <c r="R45" s="59"/>
      <c r="S45" s="56">
        <f t="shared" ref="S45:S51" si="8">SUM(P45:R45)</f>
        <v>0</v>
      </c>
      <c r="T45" s="19"/>
      <c r="U45" s="1"/>
      <c r="V45" s="1"/>
      <c r="W45" s="1"/>
      <c r="X45" s="1"/>
      <c r="Y45" s="1"/>
      <c r="Z45" s="1"/>
      <c r="AA45" s="1"/>
      <c r="AB45" s="1"/>
    </row>
    <row r="46" spans="1:28" ht="12" customHeight="1">
      <c r="A46" s="1"/>
      <c r="B46" s="15"/>
      <c r="C46" s="122"/>
      <c r="D46" s="143"/>
      <c r="E46" s="143"/>
      <c r="F46" s="139"/>
      <c r="G46" s="62"/>
      <c r="H46" s="58"/>
      <c r="I46" s="95">
        <f t="shared" si="5"/>
        <v>0</v>
      </c>
      <c r="J46" s="59"/>
      <c r="K46" s="59"/>
      <c r="L46" s="76"/>
      <c r="M46" s="76"/>
      <c r="N46" s="76"/>
      <c r="O46" s="76"/>
      <c r="P46" s="95">
        <f t="shared" si="6"/>
        <v>0</v>
      </c>
      <c r="Q46" s="59"/>
      <c r="R46" s="59"/>
      <c r="S46" s="56">
        <f t="shared" si="8"/>
        <v>0</v>
      </c>
      <c r="T46" s="19"/>
      <c r="U46" s="1"/>
      <c r="V46" s="1"/>
      <c r="W46" s="1"/>
      <c r="X46" s="1"/>
      <c r="Y46" s="1"/>
      <c r="Z46" s="1"/>
      <c r="AA46" s="1"/>
      <c r="AB46" s="1"/>
    </row>
    <row r="47" spans="1:28" ht="12" customHeight="1">
      <c r="A47" s="1"/>
      <c r="B47" s="15"/>
      <c r="C47" s="122"/>
      <c r="D47" s="143"/>
      <c r="E47" s="143"/>
      <c r="F47" s="139"/>
      <c r="G47" s="62"/>
      <c r="H47" s="58"/>
      <c r="I47" s="95">
        <f t="shared" si="5"/>
        <v>0</v>
      </c>
      <c r="J47" s="59"/>
      <c r="K47" s="59"/>
      <c r="L47" s="76"/>
      <c r="M47" s="76"/>
      <c r="N47" s="76"/>
      <c r="O47" s="76"/>
      <c r="P47" s="95">
        <f t="shared" si="6"/>
        <v>0</v>
      </c>
      <c r="Q47" s="59"/>
      <c r="R47" s="59"/>
      <c r="S47" s="56">
        <f t="shared" si="8"/>
        <v>0</v>
      </c>
      <c r="T47" s="19"/>
      <c r="U47" s="1"/>
      <c r="V47" s="1"/>
      <c r="W47" s="1"/>
      <c r="X47" s="1"/>
      <c r="Y47" s="1"/>
      <c r="Z47" s="1"/>
      <c r="AA47" s="1"/>
      <c r="AB47" s="1"/>
    </row>
    <row r="48" spans="1:28" ht="12" customHeight="1">
      <c r="A48" s="1"/>
      <c r="B48" s="15"/>
      <c r="C48" s="122"/>
      <c r="D48" s="143"/>
      <c r="E48" s="143"/>
      <c r="F48" s="139"/>
      <c r="G48" s="62"/>
      <c r="H48" s="58"/>
      <c r="I48" s="95">
        <f t="shared" si="5"/>
        <v>0</v>
      </c>
      <c r="J48" s="59"/>
      <c r="K48" s="59"/>
      <c r="L48" s="76"/>
      <c r="M48" s="76"/>
      <c r="N48" s="76"/>
      <c r="O48" s="76"/>
      <c r="P48" s="95">
        <f t="shared" si="6"/>
        <v>0</v>
      </c>
      <c r="Q48" s="59"/>
      <c r="R48" s="59"/>
      <c r="S48" s="56">
        <f t="shared" si="8"/>
        <v>0</v>
      </c>
      <c r="T48" s="19"/>
      <c r="U48" s="1"/>
      <c r="V48" s="1"/>
      <c r="W48" s="1"/>
      <c r="X48" s="1"/>
      <c r="Y48" s="1"/>
      <c r="Z48" s="1"/>
      <c r="AA48" s="1"/>
      <c r="AB48" s="1"/>
    </row>
    <row r="49" spans="1:28" ht="12" customHeight="1">
      <c r="A49" s="1"/>
      <c r="B49" s="15"/>
      <c r="C49" s="122"/>
      <c r="D49" s="143"/>
      <c r="E49" s="143"/>
      <c r="F49" s="139"/>
      <c r="G49" s="62"/>
      <c r="H49" s="58"/>
      <c r="I49" s="95">
        <f t="shared" si="5"/>
        <v>0</v>
      </c>
      <c r="J49" s="59"/>
      <c r="K49" s="59"/>
      <c r="L49" s="76"/>
      <c r="M49" s="76"/>
      <c r="N49" s="76"/>
      <c r="O49" s="76"/>
      <c r="P49" s="95">
        <f t="shared" si="6"/>
        <v>0</v>
      </c>
      <c r="Q49" s="59"/>
      <c r="R49" s="59"/>
      <c r="S49" s="56">
        <f t="shared" si="8"/>
        <v>0</v>
      </c>
      <c r="T49" s="19"/>
      <c r="U49" s="1"/>
      <c r="V49" s="1"/>
      <c r="W49" s="1"/>
      <c r="X49" s="1"/>
      <c r="Y49" s="1"/>
      <c r="Z49" s="1"/>
      <c r="AA49" s="1"/>
      <c r="AB49" s="1"/>
    </row>
    <row r="50" spans="1:28" ht="12" customHeight="1">
      <c r="A50" s="1"/>
      <c r="B50" s="15"/>
      <c r="C50" s="122"/>
      <c r="D50" s="143"/>
      <c r="E50" s="143"/>
      <c r="F50" s="139"/>
      <c r="G50" s="62"/>
      <c r="H50" s="58"/>
      <c r="I50" s="95">
        <f t="shared" si="5"/>
        <v>0</v>
      </c>
      <c r="J50" s="59"/>
      <c r="K50" s="59"/>
      <c r="L50" s="76"/>
      <c r="M50" s="76"/>
      <c r="N50" s="76"/>
      <c r="O50" s="76"/>
      <c r="P50" s="95">
        <f t="shared" si="6"/>
        <v>0</v>
      </c>
      <c r="Q50" s="59"/>
      <c r="R50" s="59"/>
      <c r="S50" s="56">
        <f t="shared" si="8"/>
        <v>0</v>
      </c>
      <c r="T50" s="19"/>
      <c r="U50" s="1"/>
      <c r="V50" s="1"/>
      <c r="W50" s="1"/>
      <c r="X50" s="1"/>
      <c r="Y50" s="1"/>
      <c r="Z50" s="1"/>
      <c r="AA50" s="1"/>
      <c r="AB50" s="1"/>
    </row>
    <row r="51" spans="1:28" ht="12" customHeight="1">
      <c r="A51" s="1"/>
      <c r="B51" s="15"/>
      <c r="C51" s="122"/>
      <c r="D51" s="143"/>
      <c r="E51" s="143"/>
      <c r="F51" s="139"/>
      <c r="G51" s="62"/>
      <c r="H51" s="58"/>
      <c r="I51" s="95">
        <f t="shared" si="5"/>
        <v>0</v>
      </c>
      <c r="J51" s="59"/>
      <c r="K51" s="59"/>
      <c r="L51" s="76"/>
      <c r="M51" s="76"/>
      <c r="N51" s="76"/>
      <c r="O51" s="76"/>
      <c r="P51" s="95">
        <f t="shared" si="6"/>
        <v>0</v>
      </c>
      <c r="Q51" s="59"/>
      <c r="R51" s="59"/>
      <c r="S51" s="56">
        <f t="shared" si="8"/>
        <v>0</v>
      </c>
      <c r="T51" s="19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5"/>
      <c r="C52" s="120" t="s">
        <v>36</v>
      </c>
      <c r="D52" s="140"/>
      <c r="E52" s="140"/>
      <c r="F52" s="140"/>
      <c r="G52" s="140"/>
      <c r="H52" s="140"/>
      <c r="I52" s="96">
        <f t="shared" ref="I52:O52" si="9">SUM(I38:I51)</f>
        <v>0</v>
      </c>
      <c r="J52" s="96">
        <f t="shared" si="9"/>
        <v>0</v>
      </c>
      <c r="K52" s="96">
        <f t="shared" si="9"/>
        <v>0</v>
      </c>
      <c r="L52" s="96">
        <f t="shared" si="9"/>
        <v>0</v>
      </c>
      <c r="M52" s="96">
        <f t="shared" si="9"/>
        <v>0</v>
      </c>
      <c r="N52" s="96">
        <f t="shared" si="9"/>
        <v>0</v>
      </c>
      <c r="O52" s="96">
        <f t="shared" si="9"/>
        <v>0</v>
      </c>
      <c r="P52" s="121"/>
      <c r="Q52" s="140"/>
      <c r="R52" s="140"/>
      <c r="S52" s="141"/>
      <c r="T52" s="19"/>
      <c r="U52" s="1"/>
      <c r="V52" s="63"/>
      <c r="W52" s="63"/>
      <c r="X52" s="1"/>
      <c r="Y52" s="1"/>
      <c r="Z52" s="1"/>
      <c r="AA52" s="61"/>
      <c r="AB52" s="61"/>
    </row>
    <row r="53" spans="1:28" ht="12" customHeight="1">
      <c r="A53" s="1"/>
      <c r="B53" s="15"/>
      <c r="C53" s="110"/>
      <c r="D53" s="110"/>
      <c r="E53" s="98"/>
      <c r="F53" s="98"/>
      <c r="G53" s="3"/>
      <c r="H53" s="77"/>
      <c r="I53" s="5"/>
      <c r="J53" s="5"/>
      <c r="K53" s="5"/>
      <c r="L53" s="5"/>
      <c r="M53" s="5"/>
      <c r="N53" s="5"/>
      <c r="O53" s="64" t="s">
        <v>40</v>
      </c>
      <c r="P53" s="65">
        <f t="shared" ref="P53:S53" si="10">SUM(P42:P52)</f>
        <v>0</v>
      </c>
      <c r="Q53" s="65">
        <f t="shared" si="10"/>
        <v>0</v>
      </c>
      <c r="R53" s="65">
        <f t="shared" si="10"/>
        <v>0</v>
      </c>
      <c r="S53" s="66">
        <f t="shared" si="10"/>
        <v>0</v>
      </c>
      <c r="T53" s="19"/>
      <c r="U53" s="1"/>
      <c r="V53" s="1"/>
      <c r="W53" s="1"/>
      <c r="X53" s="1"/>
      <c r="Y53" s="1"/>
      <c r="Z53" s="1"/>
      <c r="AA53" s="1"/>
      <c r="AB53" s="1"/>
    </row>
    <row r="54" spans="1:28" ht="12" customHeight="1">
      <c r="A54" s="1"/>
      <c r="B54" s="15"/>
      <c r="C54" s="78" t="s">
        <v>41</v>
      </c>
      <c r="D54" s="78"/>
      <c r="E54" s="78"/>
      <c r="F54" s="2"/>
      <c r="G54" s="3"/>
      <c r="H54" s="4"/>
      <c r="I54" s="5"/>
      <c r="J54" s="5"/>
      <c r="K54" s="5"/>
      <c r="L54" s="6"/>
      <c r="M54" s="1"/>
      <c r="N54" s="1"/>
      <c r="O54" s="1"/>
      <c r="P54" s="1"/>
      <c r="Q54" s="1"/>
      <c r="R54" s="1"/>
      <c r="S54" s="103"/>
      <c r="T54" s="19"/>
      <c r="U54" s="1"/>
      <c r="V54" s="1"/>
      <c r="W54" s="1"/>
      <c r="X54" s="1"/>
      <c r="Y54" s="1"/>
      <c r="Z54" s="1"/>
      <c r="AA54" s="1"/>
      <c r="AB54" s="1"/>
    </row>
    <row r="55" spans="1:28" ht="12" customHeight="1">
      <c r="A55" s="1"/>
      <c r="B55" s="15"/>
      <c r="C55" s="78" t="s">
        <v>42</v>
      </c>
      <c r="D55" s="78"/>
      <c r="E55" s="78"/>
      <c r="F55" s="2"/>
      <c r="G55" s="3"/>
      <c r="H55" s="4"/>
      <c r="I55" s="5"/>
      <c r="J55" s="5"/>
      <c r="K55" s="5"/>
      <c r="L55" s="6"/>
      <c r="M55" s="1"/>
      <c r="N55" s="1"/>
      <c r="O55" s="1"/>
      <c r="P55" s="1"/>
      <c r="Q55" s="1"/>
      <c r="R55" s="1"/>
      <c r="S55" s="5"/>
      <c r="T55" s="19"/>
      <c r="U55" s="1"/>
      <c r="V55" s="1"/>
      <c r="W55" s="1"/>
      <c r="X55" s="1"/>
      <c r="Y55" s="1"/>
      <c r="Z55" s="1"/>
      <c r="AA55" s="1"/>
      <c r="AB55" s="1"/>
    </row>
    <row r="56" spans="1:28" ht="12" customHeight="1">
      <c r="A56" s="1"/>
      <c r="B56" s="15"/>
      <c r="C56" s="79" t="s">
        <v>43</v>
      </c>
      <c r="D56" s="127" t="s">
        <v>44</v>
      </c>
      <c r="E56" s="78"/>
      <c r="F56" s="2"/>
      <c r="G56" s="3"/>
      <c r="H56" s="4"/>
      <c r="I56" s="5"/>
      <c r="J56" s="5"/>
      <c r="K56" s="5"/>
      <c r="L56" s="6"/>
      <c r="M56" s="1"/>
      <c r="N56" s="1"/>
      <c r="O56" s="64" t="s">
        <v>45</v>
      </c>
      <c r="P56" s="80">
        <f t="shared" ref="P56:S56" si="11">SUM(P36+P53)</f>
        <v>0</v>
      </c>
      <c r="Q56" s="80">
        <f t="shared" si="11"/>
        <v>0</v>
      </c>
      <c r="R56" s="80">
        <f t="shared" si="11"/>
        <v>0</v>
      </c>
      <c r="S56" s="80">
        <f t="shared" si="11"/>
        <v>0</v>
      </c>
      <c r="T56" s="19"/>
      <c r="U56" s="1"/>
      <c r="V56" s="1"/>
      <c r="W56" s="1"/>
      <c r="X56" s="1"/>
      <c r="Y56" s="1"/>
      <c r="Z56" s="1"/>
      <c r="AA56" s="1"/>
      <c r="AB56" s="1"/>
    </row>
    <row r="57" spans="1:28" ht="12" customHeight="1">
      <c r="A57" s="1"/>
      <c r="B57" s="15"/>
      <c r="C57" s="79" t="s">
        <v>43</v>
      </c>
      <c r="D57" s="127" t="s">
        <v>46</v>
      </c>
      <c r="E57" s="78"/>
      <c r="F57" s="2"/>
      <c r="G57" s="3"/>
      <c r="H57" s="4"/>
      <c r="I57" s="5"/>
      <c r="J57" s="5"/>
      <c r="K57" s="5"/>
      <c r="L57" s="6"/>
      <c r="M57" s="1"/>
      <c r="N57" s="1"/>
      <c r="O57" s="1"/>
      <c r="P57" s="1"/>
      <c r="Q57" s="1"/>
      <c r="R57" s="68"/>
      <c r="S57" s="5"/>
      <c r="T57" s="19"/>
      <c r="U57" s="1"/>
      <c r="V57" s="1"/>
      <c r="W57" s="1"/>
      <c r="X57" s="1"/>
      <c r="Y57" s="1"/>
      <c r="Z57" s="1"/>
      <c r="AA57" s="1"/>
      <c r="AB57" s="1"/>
    </row>
    <row r="58" spans="1:28" ht="12" customHeight="1">
      <c r="A58" s="1"/>
      <c r="B58" s="15"/>
      <c r="C58" s="79" t="s">
        <v>43</v>
      </c>
      <c r="D58" s="127" t="s">
        <v>47</v>
      </c>
      <c r="E58" s="78"/>
      <c r="F58" s="2"/>
      <c r="G58" s="3"/>
      <c r="H58" s="4"/>
      <c r="I58" s="5"/>
      <c r="J58" s="1"/>
      <c r="K58" s="5"/>
      <c r="L58" s="1"/>
      <c r="M58" s="1"/>
      <c r="N58" s="1"/>
      <c r="O58" s="1"/>
      <c r="P58" s="1"/>
      <c r="Q58" s="1"/>
      <c r="R58" s="1"/>
      <c r="S58" s="1"/>
      <c r="T58" s="19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81"/>
      <c r="C59" s="82"/>
      <c r="D59" s="82"/>
      <c r="E59" s="82"/>
      <c r="F59" s="82"/>
      <c r="G59" s="83"/>
      <c r="H59" s="84"/>
      <c r="I59" s="85"/>
      <c r="J59" s="85"/>
      <c r="K59" s="85"/>
      <c r="L59" s="86"/>
      <c r="M59" s="87"/>
      <c r="N59" s="87"/>
      <c r="O59" s="87"/>
      <c r="P59" s="87"/>
      <c r="Q59" s="87"/>
      <c r="R59" s="87"/>
      <c r="S59" s="85"/>
      <c r="T59" s="88"/>
      <c r="U59" s="1"/>
      <c r="V59" s="1"/>
      <c r="W59" s="1"/>
      <c r="X59" s="1"/>
      <c r="Y59" s="1"/>
      <c r="Z59" s="1"/>
      <c r="AA59" s="1"/>
      <c r="AB59" s="1"/>
    </row>
    <row r="60" spans="1:28" ht="12" customHeight="1">
      <c r="A60" s="1"/>
      <c r="B60" s="1"/>
      <c r="C60" s="2"/>
      <c r="D60" s="2"/>
      <c r="E60" s="2"/>
      <c r="F60" s="2"/>
      <c r="G60" s="3"/>
      <c r="H60" s="4"/>
      <c r="I60" s="5"/>
      <c r="J60" s="5"/>
      <c r="K60" s="5"/>
      <c r="L60" s="6"/>
      <c r="M60" s="1"/>
      <c r="N60" s="1"/>
      <c r="O60" s="1"/>
      <c r="P60" s="1"/>
      <c r="Q60" s="1"/>
      <c r="R60" s="1"/>
      <c r="S60" s="5"/>
      <c r="T60" s="1"/>
      <c r="U60" s="1"/>
      <c r="V60" s="1"/>
      <c r="W60" s="1"/>
      <c r="X60" s="1"/>
      <c r="Y60" s="1"/>
      <c r="Z60" s="1"/>
      <c r="AA60" s="1"/>
      <c r="AB60" s="1"/>
    </row>
    <row r="61" spans="1:28" ht="12" customHeight="1">
      <c r="A61" s="1"/>
      <c r="B61" s="1"/>
      <c r="C61" s="2"/>
      <c r="D61" s="2"/>
      <c r="E61" s="2"/>
      <c r="F61" s="2"/>
      <c r="G61" s="3"/>
      <c r="H61" s="4"/>
      <c r="I61" s="5"/>
      <c r="J61" s="5"/>
      <c r="K61" s="5"/>
      <c r="L61" s="6"/>
      <c r="M61" s="1"/>
      <c r="N61" s="1"/>
      <c r="O61" s="1"/>
      <c r="P61" s="1"/>
      <c r="Q61" s="1"/>
      <c r="R61" s="1"/>
      <c r="S61" s="5"/>
      <c r="T61" s="1"/>
      <c r="U61" s="1"/>
      <c r="V61" s="1"/>
      <c r="W61" s="1"/>
      <c r="X61" s="1"/>
      <c r="Y61" s="1"/>
      <c r="Z61" s="1"/>
      <c r="AA61" s="1"/>
      <c r="AB61" s="1"/>
    </row>
    <row r="62" spans="1:28" ht="12" customHeight="1">
      <c r="A62" s="1"/>
      <c r="B62" s="1"/>
      <c r="C62" s="2"/>
      <c r="D62" s="2"/>
      <c r="E62" s="2"/>
      <c r="F62" s="2"/>
      <c r="G62" s="3"/>
      <c r="H62" s="4"/>
      <c r="I62" s="5"/>
      <c r="J62" s="5"/>
      <c r="K62" s="5"/>
      <c r="L62" s="6"/>
      <c r="M62" s="1"/>
      <c r="N62" s="1"/>
      <c r="O62" s="1"/>
      <c r="P62" s="1"/>
      <c r="Q62" s="1"/>
      <c r="R62" s="1"/>
      <c r="S62" s="5"/>
      <c r="T62" s="1"/>
      <c r="U62" s="1"/>
      <c r="V62" s="1"/>
      <c r="W62" s="1"/>
      <c r="X62" s="1"/>
      <c r="Y62" s="1"/>
      <c r="Z62" s="1"/>
      <c r="AA62" s="1"/>
      <c r="AB62" s="1"/>
    </row>
    <row r="63" spans="1:28" ht="409.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spans="1:28" ht="12.7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 spans="1:28" ht="12.7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 spans="1:28" ht="12.7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 spans="1:28" ht="12.7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 spans="1:28" ht="12.7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 spans="1:28" ht="12.7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 spans="1:28" ht="12.7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spans="1:28" ht="12" customHeight="1">
      <c r="A71" s="1"/>
      <c r="B71" s="1"/>
      <c r="C71" s="2"/>
      <c r="D71" s="2"/>
      <c r="E71" s="2"/>
      <c r="F71" s="2"/>
      <c r="G71" s="3"/>
      <c r="H71" s="4"/>
      <c r="I71" s="5"/>
      <c r="J71" s="5"/>
      <c r="K71" s="5"/>
      <c r="L71" s="6"/>
      <c r="M71" s="1"/>
      <c r="N71" s="1"/>
      <c r="O71" s="1"/>
      <c r="P71" s="1"/>
      <c r="Q71" s="1"/>
      <c r="R71" s="1"/>
      <c r="S71" s="5"/>
      <c r="T71" s="1"/>
      <c r="U71" s="1"/>
      <c r="V71" s="1"/>
      <c r="W71" s="1"/>
      <c r="X71" s="1"/>
      <c r="Y71" s="1"/>
      <c r="Z71" s="1"/>
      <c r="AA71" s="1"/>
      <c r="AB71" s="1"/>
    </row>
    <row r="72" spans="1:28" ht="12" customHeight="1">
      <c r="A72" s="1"/>
      <c r="B72" s="1"/>
      <c r="C72" s="2"/>
      <c r="D72" s="2"/>
      <c r="E72" s="2"/>
      <c r="F72" s="2"/>
      <c r="G72" s="3"/>
      <c r="H72" s="4"/>
      <c r="I72" s="5"/>
      <c r="J72" s="5"/>
      <c r="K72" s="5"/>
      <c r="L72" s="6"/>
      <c r="M72" s="1"/>
      <c r="N72" s="1"/>
      <c r="O72" s="1"/>
      <c r="P72" s="1"/>
      <c r="Q72" s="1"/>
      <c r="R72" s="1"/>
      <c r="S72" s="5"/>
      <c r="T72" s="1"/>
      <c r="U72" s="1"/>
      <c r="V72" s="1"/>
      <c r="W72" s="1"/>
      <c r="X72" s="1"/>
      <c r="Y72" s="1"/>
      <c r="Z72" s="1"/>
      <c r="AA72" s="1"/>
      <c r="AB72" s="1"/>
    </row>
    <row r="73" spans="1:28" ht="12" customHeight="1">
      <c r="A73" s="1"/>
      <c r="B73" s="1"/>
      <c r="C73" s="2"/>
      <c r="D73" s="2"/>
      <c r="E73" s="2"/>
      <c r="F73" s="2"/>
      <c r="G73" s="3"/>
      <c r="H73" s="4"/>
      <c r="I73" s="5"/>
      <c r="J73" s="5"/>
      <c r="K73" s="5"/>
      <c r="L73" s="6"/>
      <c r="M73" s="1"/>
      <c r="N73" s="1"/>
      <c r="O73" s="1"/>
      <c r="P73" s="1"/>
      <c r="Q73" s="1"/>
      <c r="R73" s="1"/>
      <c r="S73" s="5"/>
      <c r="T73" s="1"/>
      <c r="U73" s="1"/>
      <c r="V73" s="1"/>
      <c r="W73" s="1"/>
      <c r="X73" s="1"/>
      <c r="Y73" s="1"/>
      <c r="Z73" s="1"/>
      <c r="AA73" s="1"/>
      <c r="AB73" s="1"/>
    </row>
    <row r="74" spans="1:28" ht="12" customHeight="1">
      <c r="A74" s="1"/>
      <c r="B74" s="1"/>
      <c r="C74" s="2"/>
      <c r="D74" s="2"/>
      <c r="E74" s="2"/>
      <c r="F74" s="2"/>
      <c r="G74" s="3"/>
      <c r="H74" s="4"/>
      <c r="I74" s="5"/>
      <c r="J74" s="5"/>
      <c r="K74" s="5"/>
      <c r="L74" s="6"/>
      <c r="M74" s="1"/>
      <c r="N74" s="1"/>
      <c r="O74" s="1"/>
      <c r="P74" s="1"/>
      <c r="Q74" s="1"/>
      <c r="R74" s="1"/>
      <c r="S74" s="5"/>
      <c r="T74" s="1"/>
      <c r="U74" s="1"/>
      <c r="V74" s="1"/>
      <c r="W74" s="1"/>
      <c r="X74" s="1"/>
      <c r="Y74" s="1"/>
      <c r="Z74" s="1"/>
      <c r="AA74" s="1"/>
      <c r="AB74" s="1"/>
    </row>
    <row r="75" spans="1:28" ht="12" customHeight="1">
      <c r="A75" s="1"/>
      <c r="B75" s="1"/>
      <c r="C75" s="2"/>
      <c r="D75" s="2"/>
      <c r="E75" s="2"/>
      <c r="F75" s="2"/>
      <c r="G75" s="3"/>
      <c r="H75" s="4"/>
      <c r="I75" s="5"/>
      <c r="J75" s="5"/>
      <c r="K75" s="5"/>
      <c r="L75" s="6"/>
      <c r="M75" s="1"/>
      <c r="N75" s="1"/>
      <c r="O75" s="1"/>
      <c r="P75" s="1"/>
      <c r="Q75" s="1"/>
      <c r="R75" s="1"/>
      <c r="S75" s="5"/>
      <c r="T75" s="1"/>
      <c r="U75" s="1"/>
      <c r="V75" s="1"/>
      <c r="W75" s="1"/>
      <c r="X75" s="1"/>
      <c r="Y75" s="1"/>
      <c r="Z75" s="1"/>
      <c r="AA75" s="1"/>
      <c r="AB75" s="1"/>
    </row>
    <row r="76" spans="1:28" ht="12" customHeight="1">
      <c r="A76" s="1"/>
      <c r="B76" s="1"/>
      <c r="C76" s="2"/>
      <c r="D76" s="2"/>
      <c r="E76" s="2"/>
      <c r="F76" s="2"/>
      <c r="G76" s="3"/>
      <c r="H76" s="4"/>
      <c r="I76" s="5"/>
      <c r="J76" s="5"/>
      <c r="K76" s="5"/>
      <c r="L76" s="6"/>
      <c r="M76" s="1"/>
      <c r="N76" s="1"/>
      <c r="O76" s="1"/>
      <c r="P76" s="1"/>
      <c r="Q76" s="1"/>
      <c r="R76" s="1"/>
      <c r="S76" s="5"/>
      <c r="T76" s="1"/>
      <c r="U76" s="1"/>
      <c r="V76" s="1"/>
      <c r="W76" s="1"/>
      <c r="X76" s="1"/>
      <c r="Y76" s="1"/>
      <c r="Z76" s="1"/>
      <c r="AA76" s="1"/>
      <c r="AB76" s="1"/>
    </row>
    <row r="77" spans="1:28" ht="12" customHeight="1">
      <c r="A77" s="1"/>
      <c r="B77" s="1"/>
      <c r="C77" s="2"/>
      <c r="D77" s="2"/>
      <c r="E77" s="2"/>
      <c r="F77" s="2"/>
      <c r="G77" s="3"/>
      <c r="H77" s="4"/>
      <c r="I77" s="5"/>
      <c r="J77" s="5"/>
      <c r="K77" s="5"/>
      <c r="L77" s="6"/>
      <c r="M77" s="1"/>
      <c r="N77" s="1"/>
      <c r="O77" s="1"/>
      <c r="P77" s="1"/>
      <c r="Q77" s="1"/>
      <c r="R77" s="1"/>
      <c r="S77" s="5"/>
      <c r="T77" s="1"/>
      <c r="U77" s="1"/>
      <c r="V77" s="1"/>
      <c r="W77" s="1"/>
      <c r="X77" s="1"/>
      <c r="Y77" s="1"/>
      <c r="Z77" s="1"/>
      <c r="AA77" s="1"/>
      <c r="AB77" s="1"/>
    </row>
    <row r="78" spans="1:28" ht="12" customHeight="1">
      <c r="A78" s="1"/>
      <c r="B78" s="1"/>
      <c r="C78" s="2"/>
      <c r="D78" s="2"/>
      <c r="E78" s="2"/>
      <c r="F78" s="2"/>
      <c r="G78" s="3"/>
      <c r="H78" s="4"/>
      <c r="I78" s="5"/>
      <c r="J78" s="5"/>
      <c r="K78" s="5"/>
      <c r="L78" s="6"/>
      <c r="M78" s="1"/>
      <c r="N78" s="1"/>
      <c r="O78" s="1"/>
      <c r="P78" s="1"/>
      <c r="Q78" s="1"/>
      <c r="R78" s="1"/>
      <c r="S78" s="5"/>
      <c r="T78" s="1"/>
      <c r="U78" s="1"/>
      <c r="V78" s="1"/>
      <c r="W78" s="1"/>
      <c r="X78" s="1"/>
      <c r="Y78" s="1"/>
      <c r="Z78" s="1"/>
      <c r="AA78" s="1"/>
      <c r="AB78" s="1"/>
    </row>
    <row r="79" spans="1:28" ht="12" customHeight="1">
      <c r="A79" s="1"/>
      <c r="B79" s="1"/>
      <c r="C79" s="2"/>
      <c r="D79" s="2"/>
      <c r="E79" s="2"/>
      <c r="F79" s="2"/>
      <c r="G79" s="3"/>
      <c r="H79" s="4"/>
      <c r="I79" s="5"/>
      <c r="J79" s="5"/>
      <c r="K79" s="5"/>
      <c r="L79" s="6"/>
      <c r="M79" s="1"/>
      <c r="N79" s="1"/>
      <c r="O79" s="1"/>
      <c r="P79" s="1"/>
      <c r="Q79" s="1"/>
      <c r="R79" s="1"/>
      <c r="S79" s="5"/>
      <c r="T79" s="1"/>
      <c r="U79" s="1"/>
      <c r="V79" s="1"/>
      <c r="W79" s="1"/>
      <c r="X79" s="1"/>
      <c r="Y79" s="1"/>
      <c r="Z79" s="1"/>
      <c r="AA79" s="1"/>
      <c r="AB79" s="1"/>
    </row>
    <row r="80" spans="1:28" ht="12" customHeight="1">
      <c r="A80" s="1"/>
      <c r="B80" s="1"/>
      <c r="C80" s="2"/>
      <c r="D80" s="2"/>
      <c r="E80" s="2"/>
      <c r="F80" s="2"/>
      <c r="G80" s="3"/>
      <c r="H80" s="4"/>
      <c r="I80" s="5"/>
      <c r="J80" s="5"/>
      <c r="K80" s="5"/>
      <c r="L80" s="6"/>
      <c r="M80" s="1"/>
      <c r="N80" s="1"/>
      <c r="O80" s="1"/>
      <c r="P80" s="1"/>
      <c r="Q80" s="1"/>
      <c r="R80" s="1"/>
      <c r="S80" s="5"/>
      <c r="T80" s="1"/>
      <c r="U80" s="1"/>
      <c r="V80" s="1"/>
      <c r="W80" s="1"/>
      <c r="X80" s="1"/>
      <c r="Y80" s="1"/>
      <c r="Z80" s="1"/>
      <c r="AA80" s="1"/>
      <c r="AB80" s="1"/>
    </row>
    <row r="81" spans="1:28" ht="12" customHeight="1">
      <c r="A81" s="1"/>
      <c r="B81" s="1"/>
      <c r="C81" s="2"/>
      <c r="D81" s="2"/>
      <c r="E81" s="2"/>
      <c r="F81" s="2"/>
      <c r="G81" s="3"/>
      <c r="H81" s="4"/>
      <c r="I81" s="5"/>
      <c r="J81" s="5"/>
      <c r="K81" s="5"/>
      <c r="L81" s="6"/>
      <c r="M81" s="1"/>
      <c r="N81" s="1"/>
      <c r="O81" s="1"/>
      <c r="P81" s="1"/>
      <c r="Q81" s="1"/>
      <c r="R81" s="1"/>
      <c r="S81" s="5"/>
      <c r="T81" s="1"/>
      <c r="U81" s="1"/>
      <c r="V81" s="1"/>
      <c r="W81" s="1"/>
      <c r="X81" s="1"/>
      <c r="Y81" s="1"/>
      <c r="Z81" s="1"/>
      <c r="AA81" s="1"/>
      <c r="AB81" s="1"/>
    </row>
    <row r="82" spans="1:28" ht="12" customHeight="1">
      <c r="A82" s="1"/>
      <c r="B82" s="1"/>
      <c r="C82" s="2"/>
      <c r="D82" s="2"/>
      <c r="E82" s="2"/>
      <c r="F82" s="2"/>
      <c r="G82" s="3"/>
      <c r="H82" s="4"/>
      <c r="I82" s="5"/>
      <c r="J82" s="5"/>
      <c r="K82" s="5"/>
      <c r="L82" s="6"/>
      <c r="M82" s="1"/>
      <c r="N82" s="1"/>
      <c r="O82" s="1"/>
      <c r="P82" s="1"/>
      <c r="Q82" s="1"/>
      <c r="R82" s="1"/>
      <c r="S82" s="5"/>
      <c r="T82" s="1"/>
      <c r="U82" s="1"/>
      <c r="V82" s="1"/>
      <c r="W82" s="1"/>
      <c r="X82" s="1"/>
      <c r="Y82" s="1"/>
      <c r="Z82" s="1"/>
      <c r="AA82" s="1"/>
      <c r="AB82" s="1"/>
    </row>
    <row r="83" spans="1:28" ht="12" customHeight="1">
      <c r="A83" s="1"/>
      <c r="B83" s="1"/>
      <c r="C83" s="2"/>
      <c r="D83" s="2"/>
      <c r="E83" s="2"/>
      <c r="F83" s="2"/>
      <c r="G83" s="3"/>
      <c r="H83" s="4"/>
      <c r="I83" s="5"/>
      <c r="J83" s="5"/>
      <c r="K83" s="5"/>
      <c r="L83" s="6"/>
      <c r="M83" s="1"/>
      <c r="N83" s="1"/>
      <c r="O83" s="1"/>
      <c r="P83" s="1"/>
      <c r="Q83" s="1"/>
      <c r="R83" s="1"/>
      <c r="S83" s="5"/>
      <c r="T83" s="1"/>
      <c r="U83" s="1"/>
      <c r="V83" s="1"/>
      <c r="W83" s="1"/>
      <c r="X83" s="1"/>
      <c r="Y83" s="1"/>
      <c r="Z83" s="1"/>
      <c r="AA83" s="1"/>
      <c r="AB83" s="1"/>
    </row>
    <row r="84" spans="1:28" ht="12" customHeight="1">
      <c r="A84" s="1"/>
      <c r="B84" s="1"/>
      <c r="C84" s="2"/>
      <c r="D84" s="2"/>
      <c r="E84" s="2"/>
      <c r="F84" s="2"/>
      <c r="G84" s="3"/>
      <c r="H84" s="4"/>
      <c r="I84" s="5"/>
      <c r="J84" s="5"/>
      <c r="K84" s="5"/>
      <c r="L84" s="6"/>
      <c r="M84" s="1"/>
      <c r="N84" s="1"/>
      <c r="O84" s="1"/>
      <c r="P84" s="1"/>
      <c r="Q84" s="1"/>
      <c r="R84" s="1"/>
      <c r="S84" s="5"/>
      <c r="T84" s="1"/>
      <c r="U84" s="1"/>
      <c r="V84" s="1"/>
      <c r="W84" s="1"/>
      <c r="X84" s="1"/>
      <c r="Y84" s="1"/>
      <c r="Z84" s="1"/>
      <c r="AA84" s="1"/>
      <c r="AB84" s="1"/>
    </row>
    <row r="85" spans="1:28" ht="12" customHeight="1">
      <c r="A85" s="1"/>
      <c r="B85" s="1"/>
      <c r="C85" s="2"/>
      <c r="D85" s="2"/>
      <c r="E85" s="2"/>
      <c r="F85" s="2"/>
      <c r="G85" s="3"/>
      <c r="H85" s="4"/>
      <c r="I85" s="5"/>
      <c r="J85" s="5"/>
      <c r="K85" s="5"/>
      <c r="L85" s="6"/>
      <c r="M85" s="1"/>
      <c r="N85" s="1"/>
      <c r="O85" s="1"/>
      <c r="P85" s="1"/>
      <c r="Q85" s="1"/>
      <c r="R85" s="1"/>
      <c r="S85" s="5"/>
      <c r="T85" s="1"/>
      <c r="U85" s="1"/>
      <c r="V85" s="1"/>
      <c r="W85" s="1"/>
      <c r="X85" s="1"/>
      <c r="Y85" s="1"/>
      <c r="Z85" s="1"/>
      <c r="AA85" s="1"/>
      <c r="AB85" s="1"/>
    </row>
    <row r="86" spans="1:28" ht="12" customHeight="1">
      <c r="A86" s="1"/>
      <c r="B86" s="1"/>
      <c r="C86" s="2"/>
      <c r="D86" s="2"/>
      <c r="E86" s="2"/>
      <c r="F86" s="2"/>
      <c r="G86" s="3"/>
      <c r="H86" s="4"/>
      <c r="I86" s="5"/>
      <c r="J86" s="5"/>
      <c r="K86" s="5"/>
      <c r="L86" s="6"/>
      <c r="M86" s="1"/>
      <c r="N86" s="1"/>
      <c r="O86" s="1"/>
      <c r="P86" s="1"/>
      <c r="Q86" s="1"/>
      <c r="R86" s="1"/>
      <c r="S86" s="5"/>
      <c r="T86" s="1"/>
      <c r="U86" s="1"/>
      <c r="V86" s="1"/>
      <c r="W86" s="1"/>
      <c r="X86" s="1"/>
      <c r="Y86" s="1"/>
      <c r="Z86" s="1"/>
      <c r="AA86" s="1"/>
      <c r="AB86" s="1"/>
    </row>
    <row r="87" spans="1:28" ht="12" customHeight="1">
      <c r="A87" s="1"/>
      <c r="B87" s="1"/>
      <c r="C87" s="2"/>
      <c r="D87" s="2"/>
      <c r="E87" s="2"/>
      <c r="F87" s="2"/>
      <c r="G87" s="3"/>
      <c r="H87" s="4"/>
      <c r="I87" s="5"/>
      <c r="J87" s="5"/>
      <c r="K87" s="5"/>
      <c r="L87" s="6"/>
      <c r="M87" s="1"/>
      <c r="N87" s="1"/>
      <c r="O87" s="1"/>
      <c r="P87" s="1"/>
      <c r="Q87" s="1"/>
      <c r="R87" s="1"/>
      <c r="S87" s="5"/>
      <c r="T87" s="1"/>
      <c r="U87" s="1"/>
      <c r="V87" s="1"/>
      <c r="W87" s="1"/>
      <c r="X87" s="1"/>
      <c r="Y87" s="1"/>
      <c r="Z87" s="1"/>
      <c r="AA87" s="1"/>
      <c r="AB87" s="1"/>
    </row>
    <row r="88" spans="1:28" ht="12" customHeight="1">
      <c r="A88" s="1"/>
      <c r="B88" s="1"/>
      <c r="C88" s="2"/>
      <c r="D88" s="2"/>
      <c r="E88" s="2"/>
      <c r="F88" s="2"/>
      <c r="G88" s="3"/>
      <c r="H88" s="4"/>
      <c r="I88" s="5"/>
      <c r="J88" s="5"/>
      <c r="K88" s="5"/>
      <c r="L88" s="6"/>
      <c r="M88" s="1"/>
      <c r="N88" s="1"/>
      <c r="O88" s="1"/>
      <c r="P88" s="1"/>
      <c r="Q88" s="1"/>
      <c r="R88" s="1"/>
      <c r="S88" s="5"/>
      <c r="T88" s="1"/>
      <c r="U88" s="1"/>
      <c r="V88" s="1"/>
      <c r="W88" s="1"/>
      <c r="X88" s="1"/>
      <c r="Y88" s="1"/>
      <c r="Z88" s="1"/>
      <c r="AA88" s="1"/>
      <c r="AB88" s="1"/>
    </row>
    <row r="89" spans="1:28" ht="12" customHeight="1">
      <c r="A89" s="1"/>
      <c r="B89" s="1"/>
      <c r="C89" s="2"/>
      <c r="D89" s="2"/>
      <c r="E89" s="2"/>
      <c r="F89" s="2"/>
      <c r="G89" s="3"/>
      <c r="H89" s="4"/>
      <c r="I89" s="5"/>
      <c r="J89" s="5"/>
      <c r="K89" s="5"/>
      <c r="L89" s="6"/>
      <c r="M89" s="1"/>
      <c r="N89" s="1"/>
      <c r="O89" s="1"/>
      <c r="P89" s="1"/>
      <c r="Q89" s="1"/>
      <c r="R89" s="1"/>
      <c r="S89" s="5"/>
      <c r="T89" s="1"/>
      <c r="U89" s="1"/>
      <c r="V89" s="1"/>
      <c r="W89" s="1"/>
      <c r="X89" s="1"/>
      <c r="Y89" s="1"/>
      <c r="Z89" s="1"/>
      <c r="AA89" s="1"/>
      <c r="AB89" s="1"/>
    </row>
    <row r="90" spans="1:28" ht="12" customHeight="1">
      <c r="A90" s="1"/>
      <c r="B90" s="1"/>
      <c r="C90" s="2"/>
      <c r="D90" s="2"/>
      <c r="E90" s="2"/>
      <c r="F90" s="2"/>
      <c r="G90" s="3"/>
      <c r="H90" s="4"/>
      <c r="I90" s="5"/>
      <c r="J90" s="5"/>
      <c r="K90" s="5"/>
      <c r="L90" s="6"/>
      <c r="M90" s="1"/>
      <c r="N90" s="1"/>
      <c r="O90" s="1"/>
      <c r="P90" s="1"/>
      <c r="Q90" s="1"/>
      <c r="R90" s="1"/>
      <c r="S90" s="5"/>
      <c r="T90" s="1"/>
      <c r="U90" s="1"/>
      <c r="V90" s="1"/>
      <c r="W90" s="1"/>
      <c r="X90" s="1"/>
      <c r="Y90" s="1"/>
      <c r="Z90" s="1"/>
      <c r="AA90" s="1"/>
      <c r="AB90" s="1"/>
    </row>
    <row r="91" spans="1:28" ht="12" customHeight="1">
      <c r="A91" s="1"/>
      <c r="B91" s="1"/>
      <c r="C91" s="2"/>
      <c r="D91" s="2"/>
      <c r="E91" s="2"/>
      <c r="F91" s="2"/>
      <c r="G91" s="3"/>
      <c r="H91" s="4"/>
      <c r="I91" s="5"/>
      <c r="J91" s="5"/>
      <c r="K91" s="5"/>
      <c r="L91" s="6"/>
      <c r="M91" s="1"/>
      <c r="N91" s="1"/>
      <c r="O91" s="1"/>
      <c r="P91" s="1"/>
      <c r="Q91" s="1"/>
      <c r="R91" s="1"/>
      <c r="S91" s="5"/>
      <c r="T91" s="1"/>
      <c r="U91" s="1"/>
      <c r="V91" s="1"/>
      <c r="W91" s="1"/>
      <c r="X91" s="1"/>
      <c r="Y91" s="1"/>
      <c r="Z91" s="1"/>
      <c r="AA91" s="1"/>
      <c r="AB91" s="1"/>
    </row>
    <row r="92" spans="1:28" ht="12" customHeight="1">
      <c r="A92" s="1"/>
      <c r="B92" s="1"/>
      <c r="C92" s="2"/>
      <c r="D92" s="2"/>
      <c r="E92" s="2"/>
      <c r="F92" s="2"/>
      <c r="G92" s="3"/>
      <c r="H92" s="4"/>
      <c r="I92" s="5"/>
      <c r="J92" s="5"/>
      <c r="K92" s="5"/>
      <c r="L92" s="6"/>
      <c r="M92" s="1"/>
      <c r="N92" s="1"/>
      <c r="O92" s="1"/>
      <c r="P92" s="1"/>
      <c r="Q92" s="1"/>
      <c r="R92" s="1"/>
      <c r="S92" s="5"/>
      <c r="T92" s="1"/>
      <c r="U92" s="1"/>
      <c r="V92" s="1"/>
      <c r="W92" s="1"/>
      <c r="X92" s="1"/>
      <c r="Y92" s="1"/>
      <c r="Z92" s="1"/>
      <c r="AA92" s="1"/>
      <c r="AB92" s="1"/>
    </row>
    <row r="93" spans="1:28" ht="12" customHeight="1">
      <c r="A93" s="1"/>
      <c r="B93" s="1"/>
      <c r="C93" s="2"/>
      <c r="D93" s="2"/>
      <c r="E93" s="2"/>
      <c r="F93" s="2"/>
      <c r="G93" s="3"/>
      <c r="H93" s="4"/>
      <c r="I93" s="5"/>
      <c r="J93" s="5"/>
      <c r="K93" s="5"/>
      <c r="L93" s="6"/>
      <c r="M93" s="1"/>
      <c r="N93" s="1"/>
      <c r="O93" s="1"/>
      <c r="P93" s="1"/>
      <c r="Q93" s="1"/>
      <c r="R93" s="1"/>
      <c r="S93" s="5"/>
      <c r="T93" s="1"/>
      <c r="U93" s="1"/>
      <c r="V93" s="1"/>
      <c r="W93" s="1"/>
      <c r="X93" s="1"/>
      <c r="Y93" s="1"/>
      <c r="Z93" s="1"/>
      <c r="AA93" s="1"/>
      <c r="AB93" s="1"/>
    </row>
    <row r="94" spans="1:28" ht="12" customHeight="1">
      <c r="A94" s="1"/>
      <c r="B94" s="1"/>
      <c r="C94" s="2"/>
      <c r="D94" s="2"/>
      <c r="E94" s="2"/>
      <c r="F94" s="2"/>
      <c r="G94" s="3"/>
      <c r="H94" s="4"/>
      <c r="I94" s="5"/>
      <c r="J94" s="5"/>
      <c r="K94" s="5"/>
      <c r="L94" s="6"/>
      <c r="M94" s="1"/>
      <c r="N94" s="1"/>
      <c r="O94" s="1"/>
      <c r="P94" s="1"/>
      <c r="Q94" s="1"/>
      <c r="R94" s="1"/>
      <c r="S94" s="5"/>
      <c r="T94" s="1"/>
      <c r="U94" s="1"/>
      <c r="V94" s="1"/>
      <c r="W94" s="1"/>
      <c r="X94" s="1"/>
      <c r="Y94" s="1"/>
      <c r="Z94" s="1"/>
      <c r="AA94" s="1"/>
      <c r="AB94" s="1"/>
    </row>
    <row r="95" spans="1:28" ht="12" customHeight="1">
      <c r="A95" s="1"/>
      <c r="B95" s="1"/>
      <c r="C95" s="2"/>
      <c r="D95" s="2"/>
      <c r="E95" s="2"/>
      <c r="F95" s="2"/>
      <c r="G95" s="3"/>
      <c r="H95" s="4"/>
      <c r="I95" s="5"/>
      <c r="J95" s="5"/>
      <c r="K95" s="5"/>
      <c r="L95" s="6"/>
      <c r="M95" s="1"/>
      <c r="N95" s="1"/>
      <c r="O95" s="1"/>
      <c r="P95" s="1"/>
      <c r="Q95" s="1"/>
      <c r="R95" s="1"/>
      <c r="S95" s="5"/>
      <c r="T95" s="1"/>
      <c r="U95" s="1"/>
      <c r="V95" s="1"/>
      <c r="W95" s="1"/>
      <c r="X95" s="1"/>
      <c r="Y95" s="1"/>
      <c r="Z95" s="1"/>
      <c r="AA95" s="1"/>
      <c r="AB95" s="1"/>
    </row>
    <row r="96" spans="1:28" ht="12" customHeight="1">
      <c r="A96" s="1"/>
      <c r="B96" s="1"/>
      <c r="C96" s="2"/>
      <c r="D96" s="2"/>
      <c r="E96" s="2"/>
      <c r="F96" s="2"/>
      <c r="G96" s="3"/>
      <c r="H96" s="4"/>
      <c r="I96" s="5"/>
      <c r="J96" s="5"/>
      <c r="K96" s="5"/>
      <c r="L96" s="6"/>
      <c r="M96" s="1"/>
      <c r="N96" s="1"/>
      <c r="O96" s="1"/>
      <c r="P96" s="1"/>
      <c r="Q96" s="1"/>
      <c r="R96" s="1"/>
      <c r="S96" s="5"/>
      <c r="T96" s="1"/>
      <c r="U96" s="1"/>
      <c r="V96" s="1"/>
      <c r="W96" s="1"/>
      <c r="X96" s="1"/>
      <c r="Y96" s="1"/>
      <c r="Z96" s="1"/>
      <c r="AA96" s="1"/>
      <c r="AB96" s="1"/>
    </row>
    <row r="97" spans="1:28" ht="12" customHeight="1">
      <c r="A97" s="1"/>
      <c r="B97" s="1"/>
      <c r="C97" s="2"/>
      <c r="D97" s="2"/>
      <c r="E97" s="2"/>
      <c r="F97" s="2"/>
      <c r="G97" s="3"/>
      <c r="H97" s="4"/>
      <c r="I97" s="5"/>
      <c r="J97" s="5"/>
      <c r="K97" s="5"/>
      <c r="L97" s="6"/>
      <c r="M97" s="1"/>
      <c r="N97" s="1"/>
      <c r="O97" s="1"/>
      <c r="P97" s="1"/>
      <c r="Q97" s="1"/>
      <c r="R97" s="1"/>
      <c r="S97" s="5"/>
      <c r="T97" s="1"/>
      <c r="U97" s="1"/>
      <c r="V97" s="1"/>
      <c r="W97" s="1"/>
      <c r="X97" s="1"/>
      <c r="Y97" s="1"/>
      <c r="Z97" s="1"/>
      <c r="AA97" s="1"/>
      <c r="AB97" s="1"/>
    </row>
    <row r="98" spans="1:28" ht="12" customHeight="1">
      <c r="A98" s="1"/>
      <c r="B98" s="1"/>
      <c r="C98" s="2"/>
      <c r="D98" s="2"/>
      <c r="E98" s="2"/>
      <c r="F98" s="2"/>
      <c r="G98" s="3"/>
      <c r="H98" s="4"/>
      <c r="I98" s="5"/>
      <c r="J98" s="5"/>
      <c r="K98" s="5"/>
      <c r="L98" s="6"/>
      <c r="M98" s="1"/>
      <c r="N98" s="1"/>
      <c r="O98" s="1"/>
      <c r="P98" s="1"/>
      <c r="Q98" s="1"/>
      <c r="R98" s="1"/>
      <c r="S98" s="5"/>
      <c r="T98" s="1"/>
      <c r="U98" s="1"/>
      <c r="V98" s="1"/>
      <c r="W98" s="1"/>
      <c r="X98" s="1"/>
      <c r="Y98" s="1"/>
      <c r="Z98" s="1"/>
      <c r="AA98" s="1"/>
      <c r="AB98" s="1"/>
    </row>
    <row r="99" spans="1:28" ht="12" customHeight="1">
      <c r="A99" s="1"/>
      <c r="B99" s="1"/>
      <c r="C99" s="2"/>
      <c r="D99" s="2"/>
      <c r="E99" s="2"/>
      <c r="F99" s="2"/>
      <c r="G99" s="3"/>
      <c r="H99" s="4"/>
      <c r="I99" s="5"/>
      <c r="J99" s="5"/>
      <c r="K99" s="5"/>
      <c r="L99" s="6"/>
      <c r="M99" s="1"/>
      <c r="N99" s="1"/>
      <c r="O99" s="1"/>
      <c r="P99" s="1"/>
      <c r="Q99" s="1"/>
      <c r="R99" s="1"/>
      <c r="S99" s="5"/>
      <c r="T99" s="1"/>
      <c r="U99" s="1"/>
      <c r="V99" s="1"/>
      <c r="W99" s="1"/>
      <c r="X99" s="1"/>
      <c r="Y99" s="1"/>
      <c r="Z99" s="1"/>
      <c r="AA99" s="1"/>
      <c r="AB99" s="1"/>
    </row>
    <row r="100" spans="1:28" ht="12" customHeight="1">
      <c r="A100" s="1"/>
      <c r="B100" s="1"/>
      <c r="C100" s="2"/>
      <c r="D100" s="2"/>
      <c r="E100" s="2"/>
      <c r="F100" s="2"/>
      <c r="G100" s="3"/>
      <c r="H100" s="4"/>
      <c r="I100" s="5"/>
      <c r="J100" s="5"/>
      <c r="K100" s="5"/>
      <c r="L100" s="6"/>
      <c r="M100" s="1"/>
      <c r="N100" s="1"/>
      <c r="O100" s="1"/>
      <c r="P100" s="1"/>
      <c r="Q100" s="1"/>
      <c r="R100" s="1"/>
      <c r="S100" s="5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" customHeight="1">
      <c r="A101" s="1"/>
      <c r="B101" s="1"/>
      <c r="C101" s="2"/>
      <c r="D101" s="2"/>
      <c r="E101" s="2"/>
      <c r="F101" s="2"/>
      <c r="G101" s="3"/>
      <c r="H101" s="4"/>
      <c r="I101" s="5"/>
      <c r="J101" s="5"/>
      <c r="K101" s="5"/>
      <c r="L101" s="6"/>
      <c r="M101" s="1"/>
      <c r="N101" s="1"/>
      <c r="O101" s="1"/>
      <c r="P101" s="1"/>
      <c r="Q101" s="1"/>
      <c r="R101" s="1"/>
      <c r="S101" s="5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" customHeight="1">
      <c r="A102" s="1"/>
      <c r="B102" s="1"/>
      <c r="C102" s="2"/>
      <c r="D102" s="2"/>
      <c r="E102" s="2"/>
      <c r="F102" s="2"/>
      <c r="G102" s="3"/>
      <c r="H102" s="4"/>
      <c r="I102" s="5"/>
      <c r="J102" s="5"/>
      <c r="K102" s="5"/>
      <c r="L102" s="6"/>
      <c r="M102" s="1"/>
      <c r="N102" s="1"/>
      <c r="O102" s="1"/>
      <c r="P102" s="1"/>
      <c r="Q102" s="1"/>
      <c r="R102" s="1"/>
      <c r="S102" s="5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" customHeight="1">
      <c r="A103" s="1"/>
      <c r="B103" s="1"/>
      <c r="C103" s="2"/>
      <c r="D103" s="2"/>
      <c r="E103" s="2"/>
      <c r="F103" s="2"/>
      <c r="G103" s="3"/>
      <c r="H103" s="4"/>
      <c r="I103" s="5"/>
      <c r="J103" s="5"/>
      <c r="K103" s="5"/>
      <c r="L103" s="6"/>
      <c r="M103" s="1"/>
      <c r="N103" s="1"/>
      <c r="O103" s="1"/>
      <c r="P103" s="1"/>
      <c r="Q103" s="1"/>
      <c r="R103" s="1"/>
      <c r="S103" s="5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" customHeight="1">
      <c r="A104" s="1"/>
      <c r="B104" s="1"/>
      <c r="C104" s="2"/>
      <c r="D104" s="2"/>
      <c r="E104" s="2"/>
      <c r="F104" s="2"/>
      <c r="G104" s="3"/>
      <c r="H104" s="4"/>
      <c r="I104" s="5"/>
      <c r="J104" s="5"/>
      <c r="K104" s="5"/>
      <c r="L104" s="6"/>
      <c r="M104" s="1"/>
      <c r="N104" s="1"/>
      <c r="O104" s="1"/>
      <c r="P104" s="1"/>
      <c r="Q104" s="1"/>
      <c r="R104" s="1"/>
      <c r="S104" s="5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" customHeight="1">
      <c r="A105" s="1"/>
      <c r="B105" s="1"/>
      <c r="C105" s="2"/>
      <c r="D105" s="2"/>
      <c r="E105" s="2"/>
      <c r="F105" s="2"/>
      <c r="G105" s="3"/>
      <c r="H105" s="4"/>
      <c r="I105" s="5"/>
      <c r="J105" s="5"/>
      <c r="K105" s="5"/>
      <c r="L105" s="6"/>
      <c r="M105" s="1"/>
      <c r="N105" s="1"/>
      <c r="O105" s="1"/>
      <c r="P105" s="1"/>
      <c r="Q105" s="1"/>
      <c r="R105" s="1"/>
      <c r="S105" s="5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" customHeight="1">
      <c r="A106" s="1"/>
      <c r="B106" s="1"/>
      <c r="C106" s="2"/>
      <c r="D106" s="2"/>
      <c r="E106" s="2"/>
      <c r="F106" s="2"/>
      <c r="G106" s="3"/>
      <c r="H106" s="4"/>
      <c r="I106" s="5"/>
      <c r="J106" s="5"/>
      <c r="K106" s="5"/>
      <c r="L106" s="6"/>
      <c r="M106" s="1"/>
      <c r="N106" s="1"/>
      <c r="O106" s="1"/>
      <c r="P106" s="1"/>
      <c r="Q106" s="1"/>
      <c r="R106" s="1"/>
      <c r="S106" s="5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" customHeight="1">
      <c r="A107" s="1"/>
      <c r="B107" s="1"/>
      <c r="C107" s="2"/>
      <c r="D107" s="2"/>
      <c r="E107" s="2"/>
      <c r="F107" s="2"/>
      <c r="G107" s="3"/>
      <c r="H107" s="4"/>
      <c r="I107" s="5"/>
      <c r="J107" s="5"/>
      <c r="K107" s="5"/>
      <c r="L107" s="6"/>
      <c r="M107" s="1"/>
      <c r="N107" s="1"/>
      <c r="O107" s="1"/>
      <c r="P107" s="1"/>
      <c r="Q107" s="1"/>
      <c r="R107" s="1"/>
      <c r="S107" s="5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" customHeight="1">
      <c r="A108" s="1"/>
      <c r="B108" s="1"/>
      <c r="C108" s="2"/>
      <c r="D108" s="2"/>
      <c r="E108" s="2"/>
      <c r="F108" s="2"/>
      <c r="G108" s="3"/>
      <c r="H108" s="4"/>
      <c r="I108" s="5"/>
      <c r="J108" s="5"/>
      <c r="K108" s="5"/>
      <c r="L108" s="6"/>
      <c r="M108" s="1"/>
      <c r="N108" s="1"/>
      <c r="O108" s="1"/>
      <c r="P108" s="1"/>
      <c r="Q108" s="1"/>
      <c r="R108" s="1"/>
      <c r="S108" s="5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" customHeight="1">
      <c r="A109" s="1"/>
      <c r="B109" s="1"/>
      <c r="C109" s="2"/>
      <c r="D109" s="2"/>
      <c r="E109" s="2"/>
      <c r="F109" s="2"/>
      <c r="G109" s="3"/>
      <c r="H109" s="4"/>
      <c r="I109" s="5"/>
      <c r="J109" s="5"/>
      <c r="K109" s="5"/>
      <c r="L109" s="6"/>
      <c r="M109" s="1"/>
      <c r="N109" s="1"/>
      <c r="O109" s="1"/>
      <c r="P109" s="1"/>
      <c r="Q109" s="1"/>
      <c r="R109" s="1"/>
      <c r="S109" s="5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" customHeight="1">
      <c r="A110" s="1"/>
      <c r="B110" s="1"/>
      <c r="C110" s="2"/>
      <c r="D110" s="2"/>
      <c r="E110" s="2"/>
      <c r="F110" s="2"/>
      <c r="G110" s="3"/>
      <c r="H110" s="4"/>
      <c r="I110" s="5"/>
      <c r="J110" s="5"/>
      <c r="K110" s="5"/>
      <c r="L110" s="6"/>
      <c r="M110" s="1"/>
      <c r="N110" s="1"/>
      <c r="O110" s="1"/>
      <c r="P110" s="1"/>
      <c r="Q110" s="1"/>
      <c r="R110" s="1"/>
      <c r="S110" s="5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" customHeight="1">
      <c r="A111" s="1"/>
      <c r="B111" s="1"/>
      <c r="C111" s="2"/>
      <c r="D111" s="2"/>
      <c r="E111" s="2"/>
      <c r="F111" s="2"/>
      <c r="G111" s="3"/>
      <c r="H111" s="4"/>
      <c r="I111" s="5"/>
      <c r="J111" s="5"/>
      <c r="K111" s="5"/>
      <c r="L111" s="6"/>
      <c r="M111" s="1"/>
      <c r="N111" s="1"/>
      <c r="O111" s="1"/>
      <c r="P111" s="1"/>
      <c r="Q111" s="1"/>
      <c r="R111" s="1"/>
      <c r="S111" s="5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" customHeight="1">
      <c r="A112" s="1"/>
      <c r="B112" s="1"/>
      <c r="C112" s="2"/>
      <c r="D112" s="2"/>
      <c r="E112" s="2"/>
      <c r="F112" s="2"/>
      <c r="G112" s="3"/>
      <c r="H112" s="4"/>
      <c r="I112" s="5"/>
      <c r="J112" s="5"/>
      <c r="K112" s="5"/>
      <c r="L112" s="6"/>
      <c r="M112" s="1"/>
      <c r="N112" s="1"/>
      <c r="O112" s="1"/>
      <c r="P112" s="1"/>
      <c r="Q112" s="1"/>
      <c r="R112" s="1"/>
      <c r="S112" s="5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" customHeight="1">
      <c r="A113" s="1"/>
      <c r="B113" s="1"/>
      <c r="C113" s="2"/>
      <c r="D113" s="2"/>
      <c r="E113" s="2"/>
      <c r="F113" s="2"/>
      <c r="G113" s="3"/>
      <c r="H113" s="4"/>
      <c r="I113" s="5"/>
      <c r="J113" s="5"/>
      <c r="K113" s="5"/>
      <c r="L113" s="6"/>
      <c r="M113" s="1"/>
      <c r="N113" s="1"/>
      <c r="O113" s="1"/>
      <c r="P113" s="1"/>
      <c r="Q113" s="1"/>
      <c r="R113" s="1"/>
      <c r="S113" s="5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" customHeight="1">
      <c r="A114" s="1"/>
      <c r="B114" s="1"/>
      <c r="C114" s="2"/>
      <c r="D114" s="2"/>
      <c r="E114" s="2"/>
      <c r="F114" s="2"/>
      <c r="G114" s="3"/>
      <c r="H114" s="4"/>
      <c r="I114" s="5"/>
      <c r="J114" s="5"/>
      <c r="K114" s="5"/>
      <c r="L114" s="6"/>
      <c r="M114" s="1"/>
      <c r="N114" s="1"/>
      <c r="O114" s="1"/>
      <c r="P114" s="1"/>
      <c r="Q114" s="1"/>
      <c r="R114" s="1"/>
      <c r="S114" s="5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" customHeight="1">
      <c r="A115" s="1"/>
      <c r="B115" s="1"/>
      <c r="C115" s="2"/>
      <c r="D115" s="2"/>
      <c r="E115" s="2"/>
      <c r="F115" s="2"/>
      <c r="G115" s="3"/>
      <c r="H115" s="4"/>
      <c r="I115" s="5"/>
      <c r="J115" s="5"/>
      <c r="K115" s="5"/>
      <c r="L115" s="6"/>
      <c r="M115" s="1"/>
      <c r="N115" s="1"/>
      <c r="O115" s="1"/>
      <c r="P115" s="1"/>
      <c r="Q115" s="1"/>
      <c r="R115" s="1"/>
      <c r="S115" s="5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" customHeight="1">
      <c r="A116" s="1"/>
      <c r="B116" s="1"/>
      <c r="C116" s="2"/>
      <c r="D116" s="2"/>
      <c r="E116" s="2"/>
      <c r="F116" s="2"/>
      <c r="G116" s="3"/>
      <c r="H116" s="4"/>
      <c r="I116" s="5"/>
      <c r="J116" s="5"/>
      <c r="K116" s="5"/>
      <c r="L116" s="6"/>
      <c r="M116" s="1"/>
      <c r="N116" s="1"/>
      <c r="O116" s="1"/>
      <c r="P116" s="1"/>
      <c r="Q116" s="1"/>
      <c r="R116" s="1"/>
      <c r="S116" s="5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" customHeight="1">
      <c r="A117" s="1"/>
      <c r="B117" s="1"/>
      <c r="C117" s="2"/>
      <c r="D117" s="2"/>
      <c r="E117" s="2"/>
      <c r="F117" s="2"/>
      <c r="G117" s="3"/>
      <c r="H117" s="4"/>
      <c r="I117" s="5"/>
      <c r="J117" s="5"/>
      <c r="K117" s="5"/>
      <c r="L117" s="6"/>
      <c r="M117" s="1"/>
      <c r="N117" s="1"/>
      <c r="O117" s="1"/>
      <c r="P117" s="1"/>
      <c r="Q117" s="1"/>
      <c r="R117" s="1"/>
      <c r="S117" s="5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" customHeight="1">
      <c r="A118" s="1"/>
      <c r="B118" s="1"/>
      <c r="C118" s="2"/>
      <c r="D118" s="2"/>
      <c r="E118" s="2"/>
      <c r="F118" s="2"/>
      <c r="G118" s="3"/>
      <c r="H118" s="4"/>
      <c r="I118" s="5"/>
      <c r="J118" s="5"/>
      <c r="K118" s="5"/>
      <c r="L118" s="6"/>
      <c r="M118" s="1"/>
      <c r="N118" s="1"/>
      <c r="O118" s="1"/>
      <c r="P118" s="1"/>
      <c r="Q118" s="1"/>
      <c r="R118" s="1"/>
      <c r="S118" s="5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" customHeight="1">
      <c r="A119" s="1"/>
      <c r="B119" s="1"/>
      <c r="C119" s="2"/>
      <c r="D119" s="2"/>
      <c r="E119" s="2"/>
      <c r="F119" s="2"/>
      <c r="G119" s="3"/>
      <c r="H119" s="4"/>
      <c r="I119" s="5"/>
      <c r="J119" s="5"/>
      <c r="K119" s="5"/>
      <c r="L119" s="6"/>
      <c r="M119" s="1"/>
      <c r="N119" s="1"/>
      <c r="O119" s="1"/>
      <c r="P119" s="1"/>
      <c r="Q119" s="1"/>
      <c r="R119" s="1"/>
      <c r="S119" s="5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" customHeight="1">
      <c r="A120" s="1"/>
      <c r="B120" s="1"/>
      <c r="C120" s="2"/>
      <c r="D120" s="2"/>
      <c r="E120" s="2"/>
      <c r="F120" s="2"/>
      <c r="G120" s="3"/>
      <c r="H120" s="4"/>
      <c r="I120" s="5"/>
      <c r="J120" s="5"/>
      <c r="K120" s="5"/>
      <c r="L120" s="6"/>
      <c r="M120" s="1"/>
      <c r="N120" s="1"/>
      <c r="O120" s="1"/>
      <c r="P120" s="1"/>
      <c r="Q120" s="1"/>
      <c r="R120" s="1"/>
      <c r="S120" s="5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" customHeight="1">
      <c r="A121" s="1"/>
      <c r="B121" s="1"/>
      <c r="C121" s="2"/>
      <c r="D121" s="2"/>
      <c r="E121" s="2"/>
      <c r="F121" s="2"/>
      <c r="G121" s="3"/>
      <c r="H121" s="4"/>
      <c r="I121" s="5"/>
      <c r="J121" s="5"/>
      <c r="K121" s="5"/>
      <c r="L121" s="6"/>
      <c r="M121" s="1"/>
      <c r="N121" s="1"/>
      <c r="O121" s="1"/>
      <c r="P121" s="1"/>
      <c r="Q121" s="1"/>
      <c r="R121" s="1"/>
      <c r="S121" s="5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" customHeight="1">
      <c r="A122" s="1"/>
      <c r="B122" s="1"/>
      <c r="C122" s="2"/>
      <c r="D122" s="2"/>
      <c r="E122" s="2"/>
      <c r="F122" s="2"/>
      <c r="G122" s="3"/>
      <c r="H122" s="4"/>
      <c r="I122" s="5"/>
      <c r="J122" s="5"/>
      <c r="K122" s="5"/>
      <c r="L122" s="6"/>
      <c r="M122" s="1"/>
      <c r="N122" s="1"/>
      <c r="O122" s="1"/>
      <c r="P122" s="1"/>
      <c r="Q122" s="1"/>
      <c r="R122" s="1"/>
      <c r="S122" s="5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" customHeight="1">
      <c r="A123" s="1"/>
      <c r="B123" s="1"/>
      <c r="C123" s="2"/>
      <c r="D123" s="2"/>
      <c r="E123" s="2"/>
      <c r="F123" s="2"/>
      <c r="G123" s="3"/>
      <c r="H123" s="4"/>
      <c r="I123" s="5"/>
      <c r="J123" s="5"/>
      <c r="K123" s="5"/>
      <c r="L123" s="6"/>
      <c r="M123" s="1"/>
      <c r="N123" s="1"/>
      <c r="O123" s="1"/>
      <c r="P123" s="1"/>
      <c r="Q123" s="1"/>
      <c r="R123" s="1"/>
      <c r="S123" s="5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" customHeight="1">
      <c r="A124" s="1"/>
      <c r="B124" s="1"/>
      <c r="C124" s="2"/>
      <c r="D124" s="2"/>
      <c r="E124" s="2"/>
      <c r="F124" s="2"/>
      <c r="G124" s="3"/>
      <c r="H124" s="4"/>
      <c r="I124" s="5"/>
      <c r="J124" s="5"/>
      <c r="K124" s="5"/>
      <c r="L124" s="6"/>
      <c r="M124" s="1"/>
      <c r="N124" s="1"/>
      <c r="O124" s="1"/>
      <c r="P124" s="1"/>
      <c r="Q124" s="1"/>
      <c r="R124" s="1"/>
      <c r="S124" s="5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" customHeight="1">
      <c r="A125" s="1"/>
      <c r="B125" s="1"/>
      <c r="C125" s="2"/>
      <c r="D125" s="2"/>
      <c r="E125" s="2"/>
      <c r="F125" s="2"/>
      <c r="G125" s="3"/>
      <c r="H125" s="4"/>
      <c r="I125" s="5"/>
      <c r="J125" s="5"/>
      <c r="K125" s="5"/>
      <c r="L125" s="6"/>
      <c r="M125" s="1"/>
      <c r="N125" s="1"/>
      <c r="O125" s="1"/>
      <c r="P125" s="1"/>
      <c r="Q125" s="1"/>
      <c r="R125" s="1"/>
      <c r="S125" s="5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" customHeight="1">
      <c r="A126" s="1"/>
      <c r="B126" s="1"/>
      <c r="C126" s="2"/>
      <c r="D126" s="2"/>
      <c r="E126" s="2"/>
      <c r="F126" s="2"/>
      <c r="G126" s="3"/>
      <c r="H126" s="4"/>
      <c r="I126" s="5"/>
      <c r="J126" s="5"/>
      <c r="K126" s="5"/>
      <c r="L126" s="6"/>
      <c r="M126" s="1"/>
      <c r="N126" s="1"/>
      <c r="O126" s="1"/>
      <c r="P126" s="1"/>
      <c r="Q126" s="1"/>
      <c r="R126" s="1"/>
      <c r="S126" s="5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" customHeight="1">
      <c r="A127" s="1"/>
      <c r="B127" s="1"/>
      <c r="C127" s="2"/>
      <c r="D127" s="2"/>
      <c r="E127" s="2"/>
      <c r="F127" s="2"/>
      <c r="G127" s="3"/>
      <c r="H127" s="4"/>
      <c r="I127" s="5"/>
      <c r="J127" s="5"/>
      <c r="K127" s="5"/>
      <c r="L127" s="6"/>
      <c r="M127" s="1"/>
      <c r="N127" s="1"/>
      <c r="O127" s="1"/>
      <c r="P127" s="1"/>
      <c r="Q127" s="1"/>
      <c r="R127" s="1"/>
      <c r="S127" s="5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" customHeight="1">
      <c r="A128" s="1"/>
      <c r="B128" s="1"/>
      <c r="C128" s="2"/>
      <c r="D128" s="2"/>
      <c r="E128" s="2"/>
      <c r="F128" s="2"/>
      <c r="G128" s="3"/>
      <c r="H128" s="4"/>
      <c r="I128" s="5"/>
      <c r="J128" s="5"/>
      <c r="K128" s="5"/>
      <c r="L128" s="6"/>
      <c r="M128" s="1"/>
      <c r="N128" s="1"/>
      <c r="O128" s="1"/>
      <c r="P128" s="1"/>
      <c r="Q128" s="1"/>
      <c r="R128" s="1"/>
      <c r="S128" s="5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" customHeight="1">
      <c r="A129" s="1"/>
      <c r="B129" s="1"/>
      <c r="C129" s="2"/>
      <c r="D129" s="2"/>
      <c r="E129" s="2"/>
      <c r="F129" s="2"/>
      <c r="G129" s="3"/>
      <c r="H129" s="4"/>
      <c r="I129" s="5"/>
      <c r="J129" s="5"/>
      <c r="K129" s="5"/>
      <c r="L129" s="6"/>
      <c r="M129" s="1"/>
      <c r="N129" s="1"/>
      <c r="O129" s="1"/>
      <c r="P129" s="1"/>
      <c r="Q129" s="1"/>
      <c r="R129" s="1"/>
      <c r="S129" s="5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" customHeight="1">
      <c r="A130" s="1"/>
      <c r="B130" s="1"/>
      <c r="C130" s="2"/>
      <c r="D130" s="2"/>
      <c r="E130" s="2"/>
      <c r="F130" s="2"/>
      <c r="G130" s="3"/>
      <c r="H130" s="4"/>
      <c r="I130" s="5"/>
      <c r="J130" s="5"/>
      <c r="K130" s="5"/>
      <c r="L130" s="6"/>
      <c r="M130" s="1"/>
      <c r="N130" s="1"/>
      <c r="O130" s="1"/>
      <c r="P130" s="1"/>
      <c r="Q130" s="1"/>
      <c r="R130" s="1"/>
      <c r="S130" s="5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" customHeight="1">
      <c r="A131" s="1"/>
      <c r="B131" s="1"/>
      <c r="C131" s="2"/>
      <c r="D131" s="2"/>
      <c r="E131" s="2"/>
      <c r="F131" s="2"/>
      <c r="G131" s="3"/>
      <c r="H131" s="4"/>
      <c r="I131" s="5"/>
      <c r="J131" s="5"/>
      <c r="K131" s="5"/>
      <c r="L131" s="6"/>
      <c r="M131" s="1"/>
      <c r="N131" s="1"/>
      <c r="O131" s="1"/>
      <c r="P131" s="1"/>
      <c r="Q131" s="1"/>
      <c r="R131" s="1"/>
      <c r="S131" s="5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" customHeight="1">
      <c r="A132" s="1"/>
      <c r="B132" s="1"/>
      <c r="C132" s="2"/>
      <c r="D132" s="2"/>
      <c r="E132" s="2"/>
      <c r="F132" s="2"/>
      <c r="G132" s="3"/>
      <c r="H132" s="4"/>
      <c r="I132" s="5"/>
      <c r="J132" s="5"/>
      <c r="K132" s="5"/>
      <c r="L132" s="6"/>
      <c r="M132" s="1"/>
      <c r="N132" s="1"/>
      <c r="O132" s="1"/>
      <c r="P132" s="1"/>
      <c r="Q132" s="1"/>
      <c r="R132" s="1"/>
      <c r="S132" s="5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" customHeight="1">
      <c r="A133" s="1"/>
      <c r="B133" s="1"/>
      <c r="C133" s="2"/>
      <c r="D133" s="2"/>
      <c r="E133" s="2"/>
      <c r="F133" s="2"/>
      <c r="G133" s="3"/>
      <c r="H133" s="4"/>
      <c r="I133" s="5"/>
      <c r="J133" s="5"/>
      <c r="K133" s="5"/>
      <c r="L133" s="6"/>
      <c r="M133" s="1"/>
      <c r="N133" s="1"/>
      <c r="O133" s="1"/>
      <c r="P133" s="1"/>
      <c r="Q133" s="1"/>
      <c r="R133" s="1"/>
      <c r="S133" s="5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" customHeight="1">
      <c r="A134" s="1"/>
      <c r="B134" s="1"/>
      <c r="C134" s="2"/>
      <c r="D134" s="2"/>
      <c r="E134" s="2"/>
      <c r="F134" s="2"/>
      <c r="G134" s="3"/>
      <c r="H134" s="4"/>
      <c r="I134" s="5"/>
      <c r="J134" s="5"/>
      <c r="K134" s="5"/>
      <c r="L134" s="6"/>
      <c r="M134" s="1"/>
      <c r="N134" s="1"/>
      <c r="O134" s="1"/>
      <c r="P134" s="1"/>
      <c r="Q134" s="1"/>
      <c r="R134" s="1"/>
      <c r="S134" s="5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" customHeight="1">
      <c r="A135" s="1"/>
      <c r="B135" s="1"/>
      <c r="C135" s="2"/>
      <c r="D135" s="2"/>
      <c r="E135" s="2"/>
      <c r="F135" s="2"/>
      <c r="G135" s="3"/>
      <c r="H135" s="4"/>
      <c r="I135" s="5"/>
      <c r="J135" s="5"/>
      <c r="K135" s="5"/>
      <c r="L135" s="6"/>
      <c r="M135" s="1"/>
      <c r="N135" s="1"/>
      <c r="O135" s="1"/>
      <c r="P135" s="1"/>
      <c r="Q135" s="1"/>
      <c r="R135" s="1"/>
      <c r="S135" s="5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" customHeight="1">
      <c r="A136" s="1"/>
      <c r="B136" s="1"/>
      <c r="C136" s="2"/>
      <c r="D136" s="2"/>
      <c r="E136" s="2"/>
      <c r="F136" s="2"/>
      <c r="G136" s="3"/>
      <c r="H136" s="4"/>
      <c r="I136" s="5"/>
      <c r="J136" s="5"/>
      <c r="K136" s="5"/>
      <c r="L136" s="6"/>
      <c r="M136" s="1"/>
      <c r="N136" s="1"/>
      <c r="O136" s="1"/>
      <c r="P136" s="1"/>
      <c r="Q136" s="1"/>
      <c r="R136" s="1"/>
      <c r="S136" s="5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" customHeight="1">
      <c r="A137" s="1"/>
      <c r="B137" s="1"/>
      <c r="C137" s="2"/>
      <c r="D137" s="2"/>
      <c r="E137" s="2"/>
      <c r="F137" s="2"/>
      <c r="G137" s="3"/>
      <c r="H137" s="4"/>
      <c r="I137" s="5"/>
      <c r="J137" s="5"/>
      <c r="K137" s="5"/>
      <c r="L137" s="6"/>
      <c r="M137" s="1"/>
      <c r="N137" s="1"/>
      <c r="O137" s="1"/>
      <c r="P137" s="1"/>
      <c r="Q137" s="1"/>
      <c r="R137" s="1"/>
      <c r="S137" s="5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" customHeight="1">
      <c r="A138" s="1"/>
      <c r="B138" s="1"/>
      <c r="C138" s="2"/>
      <c r="D138" s="2"/>
      <c r="E138" s="2"/>
      <c r="F138" s="2"/>
      <c r="G138" s="3"/>
      <c r="H138" s="4"/>
      <c r="I138" s="5"/>
      <c r="J138" s="5"/>
      <c r="K138" s="5"/>
      <c r="L138" s="6"/>
      <c r="M138" s="1"/>
      <c r="N138" s="1"/>
      <c r="O138" s="1"/>
      <c r="P138" s="1"/>
      <c r="Q138" s="1"/>
      <c r="R138" s="1"/>
      <c r="S138" s="5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" customHeight="1">
      <c r="A139" s="1"/>
      <c r="B139" s="1"/>
      <c r="C139" s="2"/>
      <c r="D139" s="2"/>
      <c r="E139" s="2"/>
      <c r="F139" s="2"/>
      <c r="G139" s="3"/>
      <c r="H139" s="4"/>
      <c r="I139" s="5"/>
      <c r="J139" s="5"/>
      <c r="K139" s="5"/>
      <c r="L139" s="6"/>
      <c r="M139" s="1"/>
      <c r="N139" s="1"/>
      <c r="O139" s="1"/>
      <c r="P139" s="1"/>
      <c r="Q139" s="1"/>
      <c r="R139" s="1"/>
      <c r="S139" s="5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" customHeight="1">
      <c r="A140" s="1"/>
      <c r="B140" s="1"/>
      <c r="C140" s="2"/>
      <c r="D140" s="2"/>
      <c r="E140" s="2"/>
      <c r="F140" s="2"/>
      <c r="G140" s="3"/>
      <c r="H140" s="4"/>
      <c r="I140" s="5"/>
      <c r="J140" s="5"/>
      <c r="K140" s="5"/>
      <c r="L140" s="6"/>
      <c r="M140" s="1"/>
      <c r="N140" s="1"/>
      <c r="O140" s="1"/>
      <c r="P140" s="1"/>
      <c r="Q140" s="1"/>
      <c r="R140" s="1"/>
      <c r="S140" s="5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" customHeight="1">
      <c r="A141" s="1"/>
      <c r="B141" s="1"/>
      <c r="C141" s="2"/>
      <c r="D141" s="2"/>
      <c r="E141" s="2"/>
      <c r="F141" s="2"/>
      <c r="G141" s="3"/>
      <c r="H141" s="4"/>
      <c r="I141" s="5"/>
      <c r="J141" s="5"/>
      <c r="K141" s="5"/>
      <c r="L141" s="6"/>
      <c r="M141" s="1"/>
      <c r="N141" s="1"/>
      <c r="O141" s="1"/>
      <c r="P141" s="1"/>
      <c r="Q141" s="1"/>
      <c r="R141" s="1"/>
      <c r="S141" s="5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" customHeight="1">
      <c r="A142" s="1"/>
      <c r="B142" s="1"/>
      <c r="C142" s="2"/>
      <c r="D142" s="2"/>
      <c r="E142" s="2"/>
      <c r="F142" s="2"/>
      <c r="G142" s="3"/>
      <c r="H142" s="4"/>
      <c r="I142" s="5"/>
      <c r="J142" s="5"/>
      <c r="K142" s="5"/>
      <c r="L142" s="6"/>
      <c r="M142" s="1"/>
      <c r="N142" s="1"/>
      <c r="O142" s="1"/>
      <c r="P142" s="1"/>
      <c r="Q142" s="1"/>
      <c r="R142" s="1"/>
      <c r="S142" s="5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" customHeight="1">
      <c r="A143" s="1"/>
      <c r="B143" s="1"/>
      <c r="C143" s="2"/>
      <c r="D143" s="2"/>
      <c r="E143" s="2"/>
      <c r="F143" s="2"/>
      <c r="G143" s="3"/>
      <c r="H143" s="4"/>
      <c r="I143" s="5"/>
      <c r="J143" s="5"/>
      <c r="K143" s="5"/>
      <c r="L143" s="6"/>
      <c r="M143" s="1"/>
      <c r="N143" s="1"/>
      <c r="O143" s="1"/>
      <c r="P143" s="1"/>
      <c r="Q143" s="1"/>
      <c r="R143" s="1"/>
      <c r="S143" s="5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" customHeight="1">
      <c r="A144" s="1"/>
      <c r="B144" s="1"/>
      <c r="C144" s="2"/>
      <c r="D144" s="2"/>
      <c r="E144" s="2"/>
      <c r="F144" s="2"/>
      <c r="G144" s="3"/>
      <c r="H144" s="4"/>
      <c r="I144" s="5"/>
      <c r="J144" s="5"/>
      <c r="K144" s="5"/>
      <c r="L144" s="6"/>
      <c r="M144" s="1"/>
      <c r="N144" s="1"/>
      <c r="O144" s="1"/>
      <c r="P144" s="1"/>
      <c r="Q144" s="1"/>
      <c r="R144" s="1"/>
      <c r="S144" s="5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" customHeight="1">
      <c r="A145" s="1"/>
      <c r="B145" s="1"/>
      <c r="C145" s="2"/>
      <c r="D145" s="2"/>
      <c r="E145" s="2"/>
      <c r="F145" s="2"/>
      <c r="G145" s="3"/>
      <c r="H145" s="4"/>
      <c r="I145" s="5"/>
      <c r="J145" s="5"/>
      <c r="K145" s="5"/>
      <c r="L145" s="6"/>
      <c r="M145" s="1"/>
      <c r="N145" s="1"/>
      <c r="O145" s="1"/>
      <c r="P145" s="1"/>
      <c r="Q145" s="1"/>
      <c r="R145" s="1"/>
      <c r="S145" s="5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" customHeight="1">
      <c r="A146" s="1"/>
      <c r="B146" s="1"/>
      <c r="C146" s="2"/>
      <c r="D146" s="2"/>
      <c r="E146" s="2"/>
      <c r="F146" s="2"/>
      <c r="G146" s="3"/>
      <c r="H146" s="4"/>
      <c r="I146" s="5"/>
      <c r="J146" s="5"/>
      <c r="K146" s="5"/>
      <c r="L146" s="6"/>
      <c r="M146" s="1"/>
      <c r="N146" s="1"/>
      <c r="O146" s="1"/>
      <c r="P146" s="1"/>
      <c r="Q146" s="1"/>
      <c r="R146" s="1"/>
      <c r="S146" s="5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" customHeight="1">
      <c r="A147" s="1"/>
      <c r="B147" s="1"/>
      <c r="C147" s="2"/>
      <c r="D147" s="2"/>
      <c r="E147" s="2"/>
      <c r="F147" s="2"/>
      <c r="G147" s="3"/>
      <c r="H147" s="4"/>
      <c r="I147" s="5"/>
      <c r="J147" s="5"/>
      <c r="K147" s="5"/>
      <c r="L147" s="6"/>
      <c r="M147" s="1"/>
      <c r="N147" s="1"/>
      <c r="O147" s="1"/>
      <c r="P147" s="1"/>
      <c r="Q147" s="1"/>
      <c r="R147" s="1"/>
      <c r="S147" s="5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" customHeight="1">
      <c r="A148" s="1"/>
      <c r="B148" s="1"/>
      <c r="C148" s="2"/>
      <c r="D148" s="2"/>
      <c r="E148" s="2"/>
      <c r="F148" s="2"/>
      <c r="G148" s="3"/>
      <c r="H148" s="4"/>
      <c r="I148" s="5"/>
      <c r="J148" s="5"/>
      <c r="K148" s="5"/>
      <c r="L148" s="6"/>
      <c r="M148" s="1"/>
      <c r="N148" s="1"/>
      <c r="O148" s="1"/>
      <c r="P148" s="1"/>
      <c r="Q148" s="1"/>
      <c r="R148" s="1"/>
      <c r="S148" s="5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" customHeight="1">
      <c r="A149" s="1"/>
      <c r="B149" s="1"/>
      <c r="C149" s="2"/>
      <c r="D149" s="2"/>
      <c r="E149" s="2"/>
      <c r="F149" s="2"/>
      <c r="G149" s="3"/>
      <c r="H149" s="4"/>
      <c r="I149" s="5"/>
      <c r="J149" s="5"/>
      <c r="K149" s="5"/>
      <c r="L149" s="6"/>
      <c r="M149" s="1"/>
      <c r="N149" s="1"/>
      <c r="O149" s="1"/>
      <c r="P149" s="1"/>
      <c r="Q149" s="1"/>
      <c r="R149" s="1"/>
      <c r="S149" s="5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" customHeight="1">
      <c r="A150" s="1"/>
      <c r="B150" s="1"/>
      <c r="C150" s="2"/>
      <c r="D150" s="2"/>
      <c r="E150" s="2"/>
      <c r="F150" s="2"/>
      <c r="G150" s="3"/>
      <c r="H150" s="4"/>
      <c r="I150" s="5"/>
      <c r="J150" s="5"/>
      <c r="K150" s="5"/>
      <c r="L150" s="6"/>
      <c r="M150" s="1"/>
      <c r="N150" s="1"/>
      <c r="O150" s="1"/>
      <c r="P150" s="1"/>
      <c r="Q150" s="1"/>
      <c r="R150" s="1"/>
      <c r="S150" s="5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" customHeight="1">
      <c r="A151" s="1"/>
      <c r="B151" s="1"/>
      <c r="C151" s="2"/>
      <c r="D151" s="2"/>
      <c r="E151" s="2"/>
      <c r="F151" s="2"/>
      <c r="G151" s="3"/>
      <c r="H151" s="4"/>
      <c r="I151" s="5"/>
      <c r="J151" s="5"/>
      <c r="K151" s="5"/>
      <c r="L151" s="6"/>
      <c r="M151" s="1"/>
      <c r="N151" s="1"/>
      <c r="O151" s="1"/>
      <c r="P151" s="1"/>
      <c r="Q151" s="1"/>
      <c r="R151" s="1"/>
      <c r="S151" s="5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" customHeight="1">
      <c r="A152" s="1"/>
      <c r="B152" s="1"/>
      <c r="C152" s="2"/>
      <c r="D152" s="2"/>
      <c r="E152" s="2"/>
      <c r="F152" s="2"/>
      <c r="G152" s="3"/>
      <c r="H152" s="4"/>
      <c r="I152" s="5"/>
      <c r="J152" s="5"/>
      <c r="K152" s="5"/>
      <c r="L152" s="6"/>
      <c r="M152" s="1"/>
      <c r="N152" s="1"/>
      <c r="O152" s="1"/>
      <c r="P152" s="1"/>
      <c r="Q152" s="1"/>
      <c r="R152" s="1"/>
      <c r="S152" s="5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" customHeight="1">
      <c r="A153" s="1"/>
      <c r="B153" s="1"/>
      <c r="C153" s="2"/>
      <c r="D153" s="2"/>
      <c r="E153" s="2"/>
      <c r="F153" s="2"/>
      <c r="G153" s="3"/>
      <c r="H153" s="4"/>
      <c r="I153" s="5"/>
      <c r="J153" s="5"/>
      <c r="K153" s="5"/>
      <c r="L153" s="6"/>
      <c r="M153" s="1"/>
      <c r="N153" s="1"/>
      <c r="O153" s="1"/>
      <c r="P153" s="1"/>
      <c r="Q153" s="1"/>
      <c r="R153" s="1"/>
      <c r="S153" s="5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" customHeight="1">
      <c r="A154" s="1"/>
      <c r="B154" s="1"/>
      <c r="C154" s="2"/>
      <c r="D154" s="2"/>
      <c r="E154" s="2"/>
      <c r="F154" s="2"/>
      <c r="G154" s="3"/>
      <c r="H154" s="4"/>
      <c r="I154" s="5"/>
      <c r="J154" s="5"/>
      <c r="K154" s="5"/>
      <c r="L154" s="6"/>
      <c r="M154" s="1"/>
      <c r="N154" s="1"/>
      <c r="O154" s="1"/>
      <c r="P154" s="1"/>
      <c r="Q154" s="1"/>
      <c r="R154" s="1"/>
      <c r="S154" s="5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" customHeight="1">
      <c r="A155" s="1"/>
      <c r="B155" s="1"/>
      <c r="C155" s="2"/>
      <c r="D155" s="2"/>
      <c r="E155" s="2"/>
      <c r="F155" s="2"/>
      <c r="G155" s="3"/>
      <c r="H155" s="4"/>
      <c r="I155" s="5"/>
      <c r="J155" s="5"/>
      <c r="K155" s="5"/>
      <c r="L155" s="6"/>
      <c r="M155" s="1"/>
      <c r="N155" s="1"/>
      <c r="O155" s="1"/>
      <c r="P155" s="1"/>
      <c r="Q155" s="1"/>
      <c r="R155" s="1"/>
      <c r="S155" s="5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" customHeight="1">
      <c r="A156" s="1"/>
      <c r="B156" s="1"/>
      <c r="C156" s="2"/>
      <c r="D156" s="2"/>
      <c r="E156" s="2"/>
      <c r="F156" s="2"/>
      <c r="G156" s="3"/>
      <c r="H156" s="4"/>
      <c r="I156" s="5"/>
      <c r="J156" s="5"/>
      <c r="K156" s="5"/>
      <c r="L156" s="6"/>
      <c r="M156" s="1"/>
      <c r="N156" s="1"/>
      <c r="O156" s="1"/>
      <c r="P156" s="1"/>
      <c r="Q156" s="1"/>
      <c r="R156" s="1"/>
      <c r="S156" s="5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" customHeight="1">
      <c r="A157" s="1"/>
      <c r="B157" s="1"/>
      <c r="C157" s="2"/>
      <c r="D157" s="2"/>
      <c r="E157" s="2"/>
      <c r="F157" s="2"/>
      <c r="G157" s="3"/>
      <c r="H157" s="4"/>
      <c r="I157" s="5"/>
      <c r="J157" s="5"/>
      <c r="K157" s="5"/>
      <c r="L157" s="6"/>
      <c r="M157" s="1"/>
      <c r="N157" s="1"/>
      <c r="O157" s="1"/>
      <c r="P157" s="1"/>
      <c r="Q157" s="1"/>
      <c r="R157" s="1"/>
      <c r="S157" s="5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" customHeight="1">
      <c r="A158" s="1"/>
      <c r="B158" s="1"/>
      <c r="C158" s="2"/>
      <c r="D158" s="2"/>
      <c r="E158" s="2"/>
      <c r="F158" s="2"/>
      <c r="G158" s="3"/>
      <c r="H158" s="4"/>
      <c r="I158" s="5"/>
      <c r="J158" s="5"/>
      <c r="K158" s="5"/>
      <c r="L158" s="6"/>
      <c r="M158" s="1"/>
      <c r="N158" s="1"/>
      <c r="O158" s="1"/>
      <c r="P158" s="1"/>
      <c r="Q158" s="1"/>
      <c r="R158" s="1"/>
      <c r="S158" s="5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" customHeight="1">
      <c r="A159" s="1"/>
      <c r="B159" s="1"/>
      <c r="C159" s="2"/>
      <c r="D159" s="2"/>
      <c r="E159" s="2"/>
      <c r="F159" s="2"/>
      <c r="G159" s="3"/>
      <c r="H159" s="4"/>
      <c r="I159" s="5"/>
      <c r="J159" s="5"/>
      <c r="K159" s="5"/>
      <c r="L159" s="6"/>
      <c r="M159" s="1"/>
      <c r="N159" s="1"/>
      <c r="O159" s="1"/>
      <c r="P159" s="1"/>
      <c r="Q159" s="1"/>
      <c r="R159" s="1"/>
      <c r="S159" s="5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" customHeight="1">
      <c r="A160" s="1"/>
      <c r="B160" s="1"/>
      <c r="C160" s="2"/>
      <c r="D160" s="2"/>
      <c r="E160" s="2"/>
      <c r="F160" s="2"/>
      <c r="G160" s="3"/>
      <c r="H160" s="4"/>
      <c r="I160" s="5"/>
      <c r="J160" s="5"/>
      <c r="K160" s="5"/>
      <c r="L160" s="6"/>
      <c r="M160" s="1"/>
      <c r="N160" s="1"/>
      <c r="O160" s="1"/>
      <c r="P160" s="1"/>
      <c r="Q160" s="1"/>
      <c r="R160" s="1"/>
      <c r="S160" s="5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" customHeight="1">
      <c r="A161" s="1"/>
      <c r="B161" s="1"/>
      <c r="C161" s="2"/>
      <c r="D161" s="2"/>
      <c r="E161" s="2"/>
      <c r="F161" s="2"/>
      <c r="G161" s="3"/>
      <c r="H161" s="4"/>
      <c r="I161" s="5"/>
      <c r="J161" s="5"/>
      <c r="K161" s="5"/>
      <c r="L161" s="6"/>
      <c r="M161" s="1"/>
      <c r="N161" s="1"/>
      <c r="O161" s="1"/>
      <c r="P161" s="1"/>
      <c r="Q161" s="1"/>
      <c r="R161" s="1"/>
      <c r="S161" s="5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" customHeight="1">
      <c r="A162" s="1"/>
      <c r="B162" s="1"/>
      <c r="C162" s="2"/>
      <c r="D162" s="2"/>
      <c r="E162" s="2"/>
      <c r="F162" s="2"/>
      <c r="G162" s="3"/>
      <c r="H162" s="4"/>
      <c r="I162" s="5"/>
      <c r="J162" s="5"/>
      <c r="K162" s="5"/>
      <c r="L162" s="6"/>
      <c r="M162" s="1"/>
      <c r="N162" s="1"/>
      <c r="O162" s="1"/>
      <c r="P162" s="1"/>
      <c r="Q162" s="1"/>
      <c r="R162" s="1"/>
      <c r="S162" s="5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" customHeight="1">
      <c r="A163" s="1"/>
      <c r="B163" s="1"/>
      <c r="C163" s="2"/>
      <c r="D163" s="2"/>
      <c r="E163" s="2"/>
      <c r="F163" s="2"/>
      <c r="G163" s="3"/>
      <c r="H163" s="4"/>
      <c r="I163" s="5"/>
      <c r="J163" s="5"/>
      <c r="K163" s="5"/>
      <c r="L163" s="6"/>
      <c r="M163" s="1"/>
      <c r="N163" s="1"/>
      <c r="O163" s="1"/>
      <c r="P163" s="1"/>
      <c r="Q163" s="1"/>
      <c r="R163" s="1"/>
      <c r="S163" s="5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" customHeight="1">
      <c r="A164" s="1"/>
      <c r="B164" s="1"/>
      <c r="C164" s="2"/>
      <c r="D164" s="2"/>
      <c r="E164" s="2"/>
      <c r="F164" s="2"/>
      <c r="G164" s="3"/>
      <c r="H164" s="4"/>
      <c r="I164" s="5"/>
      <c r="J164" s="5"/>
      <c r="K164" s="5"/>
      <c r="L164" s="6"/>
      <c r="M164" s="1"/>
      <c r="N164" s="1"/>
      <c r="O164" s="1"/>
      <c r="P164" s="1"/>
      <c r="Q164" s="1"/>
      <c r="R164" s="1"/>
      <c r="S164" s="5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" customHeight="1">
      <c r="A165" s="1"/>
      <c r="B165" s="1"/>
      <c r="C165" s="2"/>
      <c r="D165" s="2"/>
      <c r="E165" s="2"/>
      <c r="F165" s="2"/>
      <c r="G165" s="3"/>
      <c r="H165" s="4"/>
      <c r="I165" s="5"/>
      <c r="J165" s="5"/>
      <c r="K165" s="5"/>
      <c r="L165" s="6"/>
      <c r="M165" s="1"/>
      <c r="N165" s="1"/>
      <c r="O165" s="1"/>
      <c r="P165" s="1"/>
      <c r="Q165" s="1"/>
      <c r="R165" s="1"/>
      <c r="S165" s="5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" customHeight="1">
      <c r="A166" s="1"/>
      <c r="B166" s="1"/>
      <c r="C166" s="2"/>
      <c r="D166" s="2"/>
      <c r="E166" s="2"/>
      <c r="F166" s="2"/>
      <c r="G166" s="3"/>
      <c r="H166" s="4"/>
      <c r="I166" s="5"/>
      <c r="J166" s="5"/>
      <c r="K166" s="5"/>
      <c r="L166" s="6"/>
      <c r="M166" s="1"/>
      <c r="N166" s="1"/>
      <c r="O166" s="1"/>
      <c r="P166" s="1"/>
      <c r="Q166" s="1"/>
      <c r="R166" s="1"/>
      <c r="S166" s="5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" customHeight="1">
      <c r="A167" s="1"/>
      <c r="B167" s="1"/>
      <c r="C167" s="2"/>
      <c r="D167" s="2"/>
      <c r="E167" s="2"/>
      <c r="F167" s="2"/>
      <c r="G167" s="3"/>
      <c r="H167" s="4"/>
      <c r="I167" s="5"/>
      <c r="J167" s="5"/>
      <c r="K167" s="5"/>
      <c r="L167" s="6"/>
      <c r="M167" s="1"/>
      <c r="N167" s="1"/>
      <c r="O167" s="1"/>
      <c r="P167" s="1"/>
      <c r="Q167" s="1"/>
      <c r="R167" s="1"/>
      <c r="S167" s="5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" customHeight="1">
      <c r="A168" s="1"/>
      <c r="B168" s="1"/>
      <c r="C168" s="2"/>
      <c r="D168" s="2"/>
      <c r="E168" s="2"/>
      <c r="F168" s="2"/>
      <c r="G168" s="3"/>
      <c r="H168" s="4"/>
      <c r="I168" s="5"/>
      <c r="J168" s="5"/>
      <c r="K168" s="5"/>
      <c r="L168" s="6"/>
      <c r="M168" s="1"/>
      <c r="N168" s="1"/>
      <c r="O168" s="1"/>
      <c r="P168" s="1"/>
      <c r="Q168" s="1"/>
      <c r="R168" s="1"/>
      <c r="S168" s="5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" customHeight="1">
      <c r="A169" s="1"/>
      <c r="B169" s="1"/>
      <c r="C169" s="2"/>
      <c r="D169" s="2"/>
      <c r="E169" s="2"/>
      <c r="F169" s="2"/>
      <c r="G169" s="3"/>
      <c r="H169" s="4"/>
      <c r="I169" s="5"/>
      <c r="J169" s="5"/>
      <c r="K169" s="5"/>
      <c r="L169" s="6"/>
      <c r="M169" s="1"/>
      <c r="N169" s="1"/>
      <c r="O169" s="1"/>
      <c r="P169" s="1"/>
      <c r="Q169" s="1"/>
      <c r="R169" s="1"/>
      <c r="S169" s="5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" customHeight="1">
      <c r="A170" s="1"/>
      <c r="B170" s="1"/>
      <c r="C170" s="2"/>
      <c r="D170" s="2"/>
      <c r="E170" s="2"/>
      <c r="F170" s="2"/>
      <c r="G170" s="3"/>
      <c r="H170" s="4"/>
      <c r="I170" s="5"/>
      <c r="J170" s="5"/>
      <c r="K170" s="5"/>
      <c r="L170" s="6"/>
      <c r="M170" s="1"/>
      <c r="N170" s="1"/>
      <c r="O170" s="1"/>
      <c r="P170" s="1"/>
      <c r="Q170" s="1"/>
      <c r="R170" s="1"/>
      <c r="S170" s="5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" customHeight="1">
      <c r="A171" s="1"/>
      <c r="B171" s="1"/>
      <c r="C171" s="2"/>
      <c r="D171" s="2"/>
      <c r="E171" s="2"/>
      <c r="F171" s="2"/>
      <c r="G171" s="3"/>
      <c r="H171" s="4"/>
      <c r="I171" s="5"/>
      <c r="J171" s="5"/>
      <c r="K171" s="5"/>
      <c r="L171" s="6"/>
      <c r="M171" s="1"/>
      <c r="N171" s="1"/>
      <c r="O171" s="1"/>
      <c r="P171" s="1"/>
      <c r="Q171" s="1"/>
      <c r="R171" s="1"/>
      <c r="S171" s="5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" customHeight="1">
      <c r="A172" s="1"/>
      <c r="B172" s="1"/>
      <c r="C172" s="2"/>
      <c r="D172" s="2"/>
      <c r="E172" s="2"/>
      <c r="F172" s="2"/>
      <c r="G172" s="3"/>
      <c r="H172" s="4"/>
      <c r="I172" s="5"/>
      <c r="J172" s="5"/>
      <c r="K172" s="5"/>
      <c r="L172" s="6"/>
      <c r="M172" s="1"/>
      <c r="N172" s="1"/>
      <c r="O172" s="1"/>
      <c r="P172" s="1"/>
      <c r="Q172" s="1"/>
      <c r="R172" s="1"/>
      <c r="S172" s="5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" customHeight="1">
      <c r="A173" s="1"/>
      <c r="B173" s="1"/>
      <c r="C173" s="2"/>
      <c r="D173" s="2"/>
      <c r="E173" s="2"/>
      <c r="F173" s="2"/>
      <c r="G173" s="3"/>
      <c r="H173" s="4"/>
      <c r="I173" s="5"/>
      <c r="J173" s="5"/>
      <c r="K173" s="5"/>
      <c r="L173" s="6"/>
      <c r="M173" s="1"/>
      <c r="N173" s="1"/>
      <c r="O173" s="1"/>
      <c r="P173" s="1"/>
      <c r="Q173" s="1"/>
      <c r="R173" s="1"/>
      <c r="S173" s="5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" customHeight="1">
      <c r="A174" s="1"/>
      <c r="B174" s="1"/>
      <c r="C174" s="2"/>
      <c r="D174" s="2"/>
      <c r="E174" s="2"/>
      <c r="F174" s="2"/>
      <c r="G174" s="3"/>
      <c r="H174" s="4"/>
      <c r="I174" s="5"/>
      <c r="J174" s="5"/>
      <c r="K174" s="5"/>
      <c r="L174" s="6"/>
      <c r="M174" s="1"/>
      <c r="N174" s="1"/>
      <c r="O174" s="1"/>
      <c r="P174" s="1"/>
      <c r="Q174" s="1"/>
      <c r="R174" s="1"/>
      <c r="S174" s="5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" customHeight="1">
      <c r="A175" s="1"/>
      <c r="B175" s="1"/>
      <c r="C175" s="2"/>
      <c r="D175" s="2"/>
      <c r="E175" s="2"/>
      <c r="F175" s="2"/>
      <c r="G175" s="3"/>
      <c r="H175" s="4"/>
      <c r="I175" s="5"/>
      <c r="J175" s="5"/>
      <c r="K175" s="5"/>
      <c r="L175" s="6"/>
      <c r="M175" s="1"/>
      <c r="N175" s="1"/>
      <c r="O175" s="1"/>
      <c r="P175" s="1"/>
      <c r="Q175" s="1"/>
      <c r="R175" s="1"/>
      <c r="S175" s="5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" customHeight="1">
      <c r="A176" s="1"/>
      <c r="B176" s="1"/>
      <c r="C176" s="2"/>
      <c r="D176" s="2"/>
      <c r="E176" s="2"/>
      <c r="F176" s="2"/>
      <c r="G176" s="3"/>
      <c r="H176" s="4"/>
      <c r="I176" s="5"/>
      <c r="J176" s="5"/>
      <c r="K176" s="5"/>
      <c r="L176" s="6"/>
      <c r="M176" s="1"/>
      <c r="N176" s="1"/>
      <c r="O176" s="1"/>
      <c r="P176" s="1"/>
      <c r="Q176" s="1"/>
      <c r="R176" s="1"/>
      <c r="S176" s="5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" customHeight="1">
      <c r="A177" s="1"/>
      <c r="B177" s="1"/>
      <c r="C177" s="2"/>
      <c r="D177" s="2"/>
      <c r="E177" s="2"/>
      <c r="F177" s="2"/>
      <c r="G177" s="3"/>
      <c r="H177" s="4"/>
      <c r="I177" s="5"/>
      <c r="J177" s="5"/>
      <c r="K177" s="5"/>
      <c r="L177" s="6"/>
      <c r="M177" s="1"/>
      <c r="N177" s="1"/>
      <c r="O177" s="1"/>
      <c r="P177" s="1"/>
      <c r="Q177" s="1"/>
      <c r="R177" s="1"/>
      <c r="S177" s="5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" customHeight="1">
      <c r="A178" s="1"/>
      <c r="B178" s="1"/>
      <c r="C178" s="2"/>
      <c r="D178" s="2"/>
      <c r="E178" s="2"/>
      <c r="F178" s="2"/>
      <c r="G178" s="3"/>
      <c r="H178" s="4"/>
      <c r="I178" s="5"/>
      <c r="J178" s="5"/>
      <c r="K178" s="5"/>
      <c r="L178" s="6"/>
      <c r="M178" s="1"/>
      <c r="N178" s="1"/>
      <c r="O178" s="1"/>
      <c r="P178" s="1"/>
      <c r="Q178" s="1"/>
      <c r="R178" s="1"/>
      <c r="S178" s="5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" customHeight="1">
      <c r="A179" s="1"/>
      <c r="B179" s="1"/>
      <c r="C179" s="2"/>
      <c r="D179" s="2"/>
      <c r="E179" s="2"/>
      <c r="F179" s="2"/>
      <c r="G179" s="3"/>
      <c r="H179" s="4"/>
      <c r="I179" s="5"/>
      <c r="J179" s="5"/>
      <c r="K179" s="5"/>
      <c r="L179" s="6"/>
      <c r="M179" s="1"/>
      <c r="N179" s="1"/>
      <c r="O179" s="1"/>
      <c r="P179" s="1"/>
      <c r="Q179" s="1"/>
      <c r="R179" s="1"/>
      <c r="S179" s="5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" customHeight="1">
      <c r="A180" s="1"/>
      <c r="B180" s="1"/>
      <c r="C180" s="2"/>
      <c r="D180" s="2"/>
      <c r="E180" s="2"/>
      <c r="F180" s="2"/>
      <c r="G180" s="3"/>
      <c r="H180" s="4"/>
      <c r="I180" s="5"/>
      <c r="J180" s="5"/>
      <c r="K180" s="5"/>
      <c r="L180" s="6"/>
      <c r="M180" s="1"/>
      <c r="N180" s="1"/>
      <c r="O180" s="1"/>
      <c r="P180" s="1"/>
      <c r="Q180" s="1"/>
      <c r="R180" s="1"/>
      <c r="S180" s="5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" customHeight="1">
      <c r="A181" s="1"/>
      <c r="B181" s="1"/>
      <c r="C181" s="2"/>
      <c r="D181" s="2"/>
      <c r="E181" s="2"/>
      <c r="F181" s="2"/>
      <c r="G181" s="3"/>
      <c r="H181" s="4"/>
      <c r="I181" s="5"/>
      <c r="J181" s="5"/>
      <c r="K181" s="5"/>
      <c r="L181" s="6"/>
      <c r="M181" s="1"/>
      <c r="N181" s="1"/>
      <c r="O181" s="1"/>
      <c r="P181" s="1"/>
      <c r="Q181" s="1"/>
      <c r="R181" s="1"/>
      <c r="S181" s="5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" customHeight="1">
      <c r="A182" s="1"/>
      <c r="B182" s="1"/>
      <c r="C182" s="2"/>
      <c r="D182" s="2"/>
      <c r="E182" s="2"/>
      <c r="F182" s="2"/>
      <c r="G182" s="3"/>
      <c r="H182" s="4"/>
      <c r="I182" s="5"/>
      <c r="J182" s="5"/>
      <c r="K182" s="5"/>
      <c r="L182" s="6"/>
      <c r="M182" s="1"/>
      <c r="N182" s="1"/>
      <c r="O182" s="1"/>
      <c r="P182" s="1"/>
      <c r="Q182" s="1"/>
      <c r="R182" s="1"/>
      <c r="S182" s="5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" customHeight="1">
      <c r="A183" s="1"/>
      <c r="B183" s="1"/>
      <c r="C183" s="2"/>
      <c r="D183" s="2"/>
      <c r="E183" s="2"/>
      <c r="F183" s="2"/>
      <c r="G183" s="3"/>
      <c r="H183" s="4"/>
      <c r="I183" s="5"/>
      <c r="J183" s="5"/>
      <c r="K183" s="5"/>
      <c r="L183" s="6"/>
      <c r="M183" s="1"/>
      <c r="N183" s="1"/>
      <c r="O183" s="1"/>
      <c r="P183" s="1"/>
      <c r="Q183" s="1"/>
      <c r="R183" s="1"/>
      <c r="S183" s="5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" customHeight="1">
      <c r="A184" s="1"/>
      <c r="B184" s="1"/>
      <c r="C184" s="2"/>
      <c r="D184" s="2"/>
      <c r="E184" s="2"/>
      <c r="F184" s="2"/>
      <c r="G184" s="3"/>
      <c r="H184" s="4"/>
      <c r="I184" s="5"/>
      <c r="J184" s="5"/>
      <c r="K184" s="5"/>
      <c r="L184" s="6"/>
      <c r="M184" s="1"/>
      <c r="N184" s="1"/>
      <c r="O184" s="1"/>
      <c r="P184" s="1"/>
      <c r="Q184" s="1"/>
      <c r="R184" s="1"/>
      <c r="S184" s="5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" customHeight="1">
      <c r="A185" s="1"/>
      <c r="B185" s="1"/>
      <c r="C185" s="2"/>
      <c r="D185" s="2"/>
      <c r="E185" s="2"/>
      <c r="F185" s="2"/>
      <c r="G185" s="3"/>
      <c r="H185" s="4"/>
      <c r="I185" s="5"/>
      <c r="J185" s="5"/>
      <c r="K185" s="5"/>
      <c r="L185" s="6"/>
      <c r="M185" s="1"/>
      <c r="N185" s="1"/>
      <c r="O185" s="1"/>
      <c r="P185" s="1"/>
      <c r="Q185" s="1"/>
      <c r="R185" s="1"/>
      <c r="S185" s="5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" customHeight="1">
      <c r="A186" s="1"/>
      <c r="B186" s="1"/>
      <c r="C186" s="2"/>
      <c r="D186" s="2"/>
      <c r="E186" s="2"/>
      <c r="F186" s="2"/>
      <c r="G186" s="3"/>
      <c r="H186" s="4"/>
      <c r="I186" s="5"/>
      <c r="J186" s="5"/>
      <c r="K186" s="5"/>
      <c r="L186" s="6"/>
      <c r="M186" s="1"/>
      <c r="N186" s="1"/>
      <c r="O186" s="1"/>
      <c r="P186" s="1"/>
      <c r="Q186" s="1"/>
      <c r="R186" s="1"/>
      <c r="S186" s="5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" customHeight="1">
      <c r="A187" s="1"/>
      <c r="B187" s="1"/>
      <c r="C187" s="2"/>
      <c r="D187" s="2"/>
      <c r="E187" s="2"/>
      <c r="F187" s="2"/>
      <c r="G187" s="3"/>
      <c r="H187" s="4"/>
      <c r="I187" s="5"/>
      <c r="J187" s="5"/>
      <c r="K187" s="5"/>
      <c r="L187" s="6"/>
      <c r="M187" s="1"/>
      <c r="N187" s="1"/>
      <c r="O187" s="1"/>
      <c r="P187" s="1"/>
      <c r="Q187" s="1"/>
      <c r="R187" s="1"/>
      <c r="S187" s="5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" customHeight="1">
      <c r="A188" s="1"/>
      <c r="B188" s="1"/>
      <c r="C188" s="2"/>
      <c r="D188" s="2"/>
      <c r="E188" s="2"/>
      <c r="F188" s="2"/>
      <c r="G188" s="3"/>
      <c r="H188" s="4"/>
      <c r="I188" s="5"/>
      <c r="J188" s="5"/>
      <c r="K188" s="5"/>
      <c r="L188" s="6"/>
      <c r="M188" s="1"/>
      <c r="N188" s="1"/>
      <c r="O188" s="1"/>
      <c r="P188" s="1"/>
      <c r="Q188" s="1"/>
      <c r="R188" s="1"/>
      <c r="S188" s="5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" customHeight="1">
      <c r="A189" s="1"/>
      <c r="B189" s="1"/>
      <c r="C189" s="2"/>
      <c r="D189" s="2"/>
      <c r="E189" s="2"/>
      <c r="F189" s="2"/>
      <c r="G189" s="3"/>
      <c r="H189" s="4"/>
      <c r="I189" s="5"/>
      <c r="J189" s="5"/>
      <c r="K189" s="5"/>
      <c r="L189" s="6"/>
      <c r="M189" s="1"/>
      <c r="N189" s="1"/>
      <c r="O189" s="1"/>
      <c r="P189" s="1"/>
      <c r="Q189" s="1"/>
      <c r="R189" s="1"/>
      <c r="S189" s="5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" customHeight="1">
      <c r="A190" s="1"/>
      <c r="B190" s="1"/>
      <c r="C190" s="2"/>
      <c r="D190" s="2"/>
      <c r="E190" s="2"/>
      <c r="F190" s="2"/>
      <c r="G190" s="3"/>
      <c r="H190" s="4"/>
      <c r="I190" s="5"/>
      <c r="J190" s="5"/>
      <c r="K190" s="5"/>
      <c r="L190" s="6"/>
      <c r="M190" s="1"/>
      <c r="N190" s="1"/>
      <c r="O190" s="1"/>
      <c r="P190" s="1"/>
      <c r="Q190" s="1"/>
      <c r="R190" s="1"/>
      <c r="S190" s="5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" customHeight="1">
      <c r="A191" s="1"/>
      <c r="B191" s="1"/>
      <c r="C191" s="2"/>
      <c r="D191" s="2"/>
      <c r="E191" s="2"/>
      <c r="F191" s="2"/>
      <c r="G191" s="3"/>
      <c r="H191" s="4"/>
      <c r="I191" s="5"/>
      <c r="J191" s="5"/>
      <c r="K191" s="5"/>
      <c r="L191" s="6"/>
      <c r="M191" s="1"/>
      <c r="N191" s="1"/>
      <c r="O191" s="1"/>
      <c r="P191" s="1"/>
      <c r="Q191" s="1"/>
      <c r="R191" s="1"/>
      <c r="S191" s="5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" customHeight="1">
      <c r="A192" s="1"/>
      <c r="B192" s="1"/>
      <c r="C192" s="2"/>
      <c r="D192" s="2"/>
      <c r="E192" s="2"/>
      <c r="F192" s="2"/>
      <c r="G192" s="3"/>
      <c r="H192" s="4"/>
      <c r="I192" s="5"/>
      <c r="J192" s="5"/>
      <c r="K192" s="5"/>
      <c r="L192" s="6"/>
      <c r="M192" s="1"/>
      <c r="N192" s="1"/>
      <c r="O192" s="1"/>
      <c r="P192" s="1"/>
      <c r="Q192" s="1"/>
      <c r="R192" s="1"/>
      <c r="S192" s="5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" customHeight="1">
      <c r="A193" s="1"/>
      <c r="B193" s="1"/>
      <c r="C193" s="2"/>
      <c r="D193" s="2"/>
      <c r="E193" s="2"/>
      <c r="F193" s="2"/>
      <c r="G193" s="3"/>
      <c r="H193" s="4"/>
      <c r="I193" s="5"/>
      <c r="J193" s="5"/>
      <c r="K193" s="5"/>
      <c r="L193" s="6"/>
      <c r="M193" s="1"/>
      <c r="N193" s="1"/>
      <c r="O193" s="1"/>
      <c r="P193" s="1"/>
      <c r="Q193" s="1"/>
      <c r="R193" s="1"/>
      <c r="S193" s="5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" customHeight="1">
      <c r="A194" s="1"/>
      <c r="B194" s="1"/>
      <c r="C194" s="2"/>
      <c r="D194" s="2"/>
      <c r="E194" s="2"/>
      <c r="F194" s="2"/>
      <c r="G194" s="3"/>
      <c r="H194" s="4"/>
      <c r="I194" s="5"/>
      <c r="J194" s="5"/>
      <c r="K194" s="5"/>
      <c r="L194" s="6"/>
      <c r="M194" s="1"/>
      <c r="N194" s="1"/>
      <c r="O194" s="1"/>
      <c r="P194" s="1"/>
      <c r="Q194" s="1"/>
      <c r="R194" s="1"/>
      <c r="S194" s="5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" customHeight="1">
      <c r="A195" s="1"/>
      <c r="B195" s="1"/>
      <c r="C195" s="2"/>
      <c r="D195" s="2"/>
      <c r="E195" s="2"/>
      <c r="F195" s="2"/>
      <c r="G195" s="3"/>
      <c r="H195" s="4"/>
      <c r="I195" s="5"/>
      <c r="J195" s="5"/>
      <c r="K195" s="5"/>
      <c r="L195" s="6"/>
      <c r="M195" s="1"/>
      <c r="N195" s="1"/>
      <c r="O195" s="1"/>
      <c r="P195" s="1"/>
      <c r="Q195" s="1"/>
      <c r="R195" s="1"/>
      <c r="S195" s="5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" customHeight="1">
      <c r="A196" s="1"/>
      <c r="B196" s="1"/>
      <c r="C196" s="2"/>
      <c r="D196" s="2"/>
      <c r="E196" s="2"/>
      <c r="F196" s="2"/>
      <c r="G196" s="3"/>
      <c r="H196" s="4"/>
      <c r="I196" s="5"/>
      <c r="J196" s="5"/>
      <c r="K196" s="5"/>
      <c r="L196" s="6"/>
      <c r="M196" s="1"/>
      <c r="N196" s="1"/>
      <c r="O196" s="1"/>
      <c r="P196" s="1"/>
      <c r="Q196" s="1"/>
      <c r="R196" s="1"/>
      <c r="S196" s="5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" customHeight="1">
      <c r="A197" s="1"/>
      <c r="B197" s="1"/>
      <c r="C197" s="2"/>
      <c r="D197" s="2"/>
      <c r="E197" s="2"/>
      <c r="F197" s="2"/>
      <c r="G197" s="3"/>
      <c r="H197" s="4"/>
      <c r="I197" s="5"/>
      <c r="J197" s="5"/>
      <c r="K197" s="5"/>
      <c r="L197" s="6"/>
      <c r="M197" s="1"/>
      <c r="N197" s="1"/>
      <c r="O197" s="1"/>
      <c r="P197" s="1"/>
      <c r="Q197" s="1"/>
      <c r="R197" s="1"/>
      <c r="S197" s="5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" customHeight="1">
      <c r="A198" s="1"/>
      <c r="B198" s="1"/>
      <c r="C198" s="2"/>
      <c r="D198" s="2"/>
      <c r="E198" s="2"/>
      <c r="F198" s="2"/>
      <c r="G198" s="3"/>
      <c r="H198" s="4"/>
      <c r="I198" s="5"/>
      <c r="J198" s="5"/>
      <c r="K198" s="5"/>
      <c r="L198" s="6"/>
      <c r="M198" s="1"/>
      <c r="N198" s="1"/>
      <c r="O198" s="1"/>
      <c r="P198" s="1"/>
      <c r="Q198" s="1"/>
      <c r="R198" s="1"/>
      <c r="S198" s="5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" customHeight="1">
      <c r="A199" s="1"/>
      <c r="B199" s="1"/>
      <c r="C199" s="2"/>
      <c r="D199" s="2"/>
      <c r="E199" s="2"/>
      <c r="F199" s="2"/>
      <c r="G199" s="3"/>
      <c r="H199" s="4"/>
      <c r="I199" s="5"/>
      <c r="J199" s="5"/>
      <c r="K199" s="5"/>
      <c r="L199" s="6"/>
      <c r="M199" s="1"/>
      <c r="N199" s="1"/>
      <c r="O199" s="1"/>
      <c r="P199" s="1"/>
      <c r="Q199" s="1"/>
      <c r="R199" s="1"/>
      <c r="S199" s="5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" customHeight="1">
      <c r="A200" s="1"/>
      <c r="B200" s="1"/>
      <c r="C200" s="2"/>
      <c r="D200" s="2"/>
      <c r="E200" s="2"/>
      <c r="F200" s="2"/>
      <c r="G200" s="3"/>
      <c r="H200" s="4"/>
      <c r="I200" s="5"/>
      <c r="J200" s="5"/>
      <c r="K200" s="5"/>
      <c r="L200" s="6"/>
      <c r="M200" s="1"/>
      <c r="N200" s="1"/>
      <c r="O200" s="1"/>
      <c r="P200" s="1"/>
      <c r="Q200" s="1"/>
      <c r="R200" s="1"/>
      <c r="S200" s="5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" customHeight="1">
      <c r="A201" s="1"/>
      <c r="B201" s="1"/>
      <c r="C201" s="2"/>
      <c r="D201" s="2"/>
      <c r="E201" s="2"/>
      <c r="F201" s="2"/>
      <c r="G201" s="3"/>
      <c r="H201" s="4"/>
      <c r="I201" s="5"/>
      <c r="J201" s="5"/>
      <c r="K201" s="5"/>
      <c r="L201" s="6"/>
      <c r="M201" s="1"/>
      <c r="N201" s="1"/>
      <c r="O201" s="1"/>
      <c r="P201" s="1"/>
      <c r="Q201" s="1"/>
      <c r="R201" s="1"/>
      <c r="S201" s="5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" customHeight="1">
      <c r="A202" s="1"/>
      <c r="B202" s="1"/>
      <c r="C202" s="2"/>
      <c r="D202" s="2"/>
      <c r="E202" s="2"/>
      <c r="F202" s="2"/>
      <c r="G202" s="3"/>
      <c r="H202" s="4"/>
      <c r="I202" s="5"/>
      <c r="J202" s="5"/>
      <c r="K202" s="5"/>
      <c r="L202" s="6"/>
      <c r="M202" s="1"/>
      <c r="N202" s="1"/>
      <c r="O202" s="1"/>
      <c r="P202" s="1"/>
      <c r="Q202" s="1"/>
      <c r="R202" s="1"/>
      <c r="S202" s="5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" customHeight="1">
      <c r="A203" s="1"/>
      <c r="B203" s="1"/>
      <c r="C203" s="2"/>
      <c r="D203" s="2"/>
      <c r="E203" s="2"/>
      <c r="F203" s="2"/>
      <c r="G203" s="3"/>
      <c r="H203" s="4"/>
      <c r="I203" s="5"/>
      <c r="J203" s="5"/>
      <c r="K203" s="5"/>
      <c r="L203" s="6"/>
      <c r="M203" s="1"/>
      <c r="N203" s="1"/>
      <c r="O203" s="1"/>
      <c r="P203" s="1"/>
      <c r="Q203" s="1"/>
      <c r="R203" s="1"/>
      <c r="S203" s="5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" customHeight="1">
      <c r="A204" s="1"/>
      <c r="B204" s="1"/>
      <c r="C204" s="2"/>
      <c r="D204" s="2"/>
      <c r="E204" s="2"/>
      <c r="F204" s="2"/>
      <c r="G204" s="3"/>
      <c r="H204" s="4"/>
      <c r="I204" s="5"/>
      <c r="J204" s="5"/>
      <c r="K204" s="5"/>
      <c r="L204" s="6"/>
      <c r="M204" s="1"/>
      <c r="N204" s="1"/>
      <c r="O204" s="1"/>
      <c r="P204" s="1"/>
      <c r="Q204" s="1"/>
      <c r="R204" s="1"/>
      <c r="S204" s="5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" customHeight="1">
      <c r="A205" s="1"/>
      <c r="B205" s="1"/>
      <c r="C205" s="2"/>
      <c r="D205" s="2"/>
      <c r="E205" s="2"/>
      <c r="F205" s="2"/>
      <c r="G205" s="3"/>
      <c r="H205" s="4"/>
      <c r="I205" s="5"/>
      <c r="J205" s="5"/>
      <c r="K205" s="5"/>
      <c r="L205" s="6"/>
      <c r="M205" s="1"/>
      <c r="N205" s="1"/>
      <c r="O205" s="1"/>
      <c r="P205" s="1"/>
      <c r="Q205" s="1"/>
      <c r="R205" s="1"/>
      <c r="S205" s="5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" customHeight="1">
      <c r="A206" s="1"/>
      <c r="B206" s="1"/>
      <c r="C206" s="2"/>
      <c r="D206" s="2"/>
      <c r="E206" s="2"/>
      <c r="F206" s="2"/>
      <c r="G206" s="3"/>
      <c r="H206" s="4"/>
      <c r="I206" s="5"/>
      <c r="J206" s="5"/>
      <c r="K206" s="5"/>
      <c r="L206" s="6"/>
      <c r="M206" s="1"/>
      <c r="N206" s="1"/>
      <c r="O206" s="1"/>
      <c r="P206" s="1"/>
      <c r="Q206" s="1"/>
      <c r="R206" s="1"/>
      <c r="S206" s="5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" customHeight="1">
      <c r="A207" s="1"/>
      <c r="B207" s="1"/>
      <c r="C207" s="2"/>
      <c r="D207" s="2"/>
      <c r="E207" s="2"/>
      <c r="F207" s="2"/>
      <c r="G207" s="3"/>
      <c r="H207" s="4"/>
      <c r="I207" s="5"/>
      <c r="J207" s="5"/>
      <c r="K207" s="5"/>
      <c r="L207" s="6"/>
      <c r="M207" s="1"/>
      <c r="N207" s="1"/>
      <c r="O207" s="1"/>
      <c r="P207" s="1"/>
      <c r="Q207" s="1"/>
      <c r="R207" s="1"/>
      <c r="S207" s="5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" customHeight="1">
      <c r="A208" s="1"/>
      <c r="B208" s="1"/>
      <c r="C208" s="2"/>
      <c r="D208" s="2"/>
      <c r="E208" s="2"/>
      <c r="F208" s="2"/>
      <c r="G208" s="3"/>
      <c r="H208" s="4"/>
      <c r="I208" s="5"/>
      <c r="J208" s="5"/>
      <c r="K208" s="5"/>
      <c r="L208" s="6"/>
      <c r="M208" s="1"/>
      <c r="N208" s="1"/>
      <c r="O208" s="1"/>
      <c r="P208" s="1"/>
      <c r="Q208" s="1"/>
      <c r="R208" s="1"/>
      <c r="S208" s="5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" customHeight="1">
      <c r="A209" s="1"/>
      <c r="B209" s="1"/>
      <c r="C209" s="2"/>
      <c r="D209" s="2"/>
      <c r="E209" s="2"/>
      <c r="F209" s="2"/>
      <c r="G209" s="3"/>
      <c r="H209" s="4"/>
      <c r="I209" s="5"/>
      <c r="J209" s="5"/>
      <c r="K209" s="5"/>
      <c r="L209" s="6"/>
      <c r="M209" s="1"/>
      <c r="N209" s="1"/>
      <c r="O209" s="1"/>
      <c r="P209" s="1"/>
      <c r="Q209" s="1"/>
      <c r="R209" s="1"/>
      <c r="S209" s="5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" customHeight="1">
      <c r="A210" s="1"/>
      <c r="B210" s="1"/>
      <c r="C210" s="2"/>
      <c r="D210" s="2"/>
      <c r="E210" s="2"/>
      <c r="F210" s="2"/>
      <c r="G210" s="3"/>
      <c r="H210" s="4"/>
      <c r="I210" s="5"/>
      <c r="J210" s="5"/>
      <c r="K210" s="5"/>
      <c r="L210" s="6"/>
      <c r="M210" s="1"/>
      <c r="N210" s="1"/>
      <c r="O210" s="1"/>
      <c r="P210" s="1"/>
      <c r="Q210" s="1"/>
      <c r="R210" s="1"/>
      <c r="S210" s="5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" customHeight="1">
      <c r="A211" s="1"/>
      <c r="B211" s="1"/>
      <c r="C211" s="2"/>
      <c r="D211" s="2"/>
      <c r="E211" s="2"/>
      <c r="F211" s="2"/>
      <c r="G211" s="3"/>
      <c r="H211" s="4"/>
      <c r="I211" s="5"/>
      <c r="J211" s="5"/>
      <c r="K211" s="5"/>
      <c r="L211" s="6"/>
      <c r="M211" s="1"/>
      <c r="N211" s="1"/>
      <c r="O211" s="1"/>
      <c r="P211" s="1"/>
      <c r="Q211" s="1"/>
      <c r="R211" s="1"/>
      <c r="S211" s="5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" customHeight="1">
      <c r="A212" s="1"/>
      <c r="B212" s="1"/>
      <c r="C212" s="2"/>
      <c r="D212" s="2"/>
      <c r="E212" s="2"/>
      <c r="F212" s="2"/>
      <c r="G212" s="3"/>
      <c r="H212" s="4"/>
      <c r="I212" s="5"/>
      <c r="J212" s="5"/>
      <c r="K212" s="5"/>
      <c r="L212" s="6"/>
      <c r="M212" s="1"/>
      <c r="N212" s="1"/>
      <c r="O212" s="1"/>
      <c r="P212" s="1"/>
      <c r="Q212" s="1"/>
      <c r="R212" s="1"/>
      <c r="S212" s="5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" customHeight="1">
      <c r="A213" s="1"/>
      <c r="B213" s="1"/>
      <c r="C213" s="2"/>
      <c r="D213" s="2"/>
      <c r="E213" s="2"/>
      <c r="F213" s="2"/>
      <c r="G213" s="3"/>
      <c r="H213" s="4"/>
      <c r="I213" s="5"/>
      <c r="J213" s="5"/>
      <c r="K213" s="5"/>
      <c r="L213" s="6"/>
      <c r="M213" s="1"/>
      <c r="N213" s="1"/>
      <c r="O213" s="1"/>
      <c r="P213" s="1"/>
      <c r="Q213" s="1"/>
      <c r="R213" s="1"/>
      <c r="S213" s="5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" customHeight="1">
      <c r="A214" s="1"/>
      <c r="B214" s="1"/>
      <c r="C214" s="2"/>
      <c r="D214" s="2"/>
      <c r="E214" s="2"/>
      <c r="F214" s="2"/>
      <c r="G214" s="3"/>
      <c r="H214" s="4"/>
      <c r="I214" s="5"/>
      <c r="J214" s="5"/>
      <c r="K214" s="5"/>
      <c r="L214" s="6"/>
      <c r="M214" s="1"/>
      <c r="N214" s="1"/>
      <c r="O214" s="1"/>
      <c r="P214" s="1"/>
      <c r="Q214" s="1"/>
      <c r="R214" s="1"/>
      <c r="S214" s="5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" customHeight="1">
      <c r="A215" s="1"/>
      <c r="B215" s="1"/>
      <c r="C215" s="2"/>
      <c r="D215" s="2"/>
      <c r="E215" s="2"/>
      <c r="F215" s="2"/>
      <c r="G215" s="3"/>
      <c r="H215" s="4"/>
      <c r="I215" s="5"/>
      <c r="J215" s="5"/>
      <c r="K215" s="5"/>
      <c r="L215" s="6"/>
      <c r="M215" s="1"/>
      <c r="N215" s="1"/>
      <c r="O215" s="1"/>
      <c r="P215" s="1"/>
      <c r="Q215" s="1"/>
      <c r="R215" s="1"/>
      <c r="S215" s="5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" customHeight="1">
      <c r="A216" s="1"/>
      <c r="B216" s="1"/>
      <c r="C216" s="2"/>
      <c r="D216" s="2"/>
      <c r="E216" s="2"/>
      <c r="F216" s="2"/>
      <c r="G216" s="3"/>
      <c r="H216" s="4"/>
      <c r="I216" s="5"/>
      <c r="J216" s="5"/>
      <c r="K216" s="5"/>
      <c r="L216" s="6"/>
      <c r="M216" s="1"/>
      <c r="N216" s="1"/>
      <c r="O216" s="1"/>
      <c r="P216" s="1"/>
      <c r="Q216" s="1"/>
      <c r="R216" s="1"/>
      <c r="S216" s="5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" customHeight="1">
      <c r="A217" s="1"/>
      <c r="B217" s="1"/>
      <c r="C217" s="2"/>
      <c r="D217" s="2"/>
      <c r="E217" s="2"/>
      <c r="F217" s="2"/>
      <c r="G217" s="3"/>
      <c r="H217" s="4"/>
      <c r="I217" s="5"/>
      <c r="J217" s="5"/>
      <c r="K217" s="5"/>
      <c r="L217" s="6"/>
      <c r="M217" s="1"/>
      <c r="N217" s="1"/>
      <c r="O217" s="1"/>
      <c r="P217" s="1"/>
      <c r="Q217" s="1"/>
      <c r="R217" s="1"/>
      <c r="S217" s="5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" customHeight="1">
      <c r="A218" s="1"/>
      <c r="B218" s="1"/>
      <c r="C218" s="2"/>
      <c r="D218" s="2"/>
      <c r="E218" s="2"/>
      <c r="F218" s="2"/>
      <c r="G218" s="3"/>
      <c r="H218" s="4"/>
      <c r="I218" s="5"/>
      <c r="J218" s="5"/>
      <c r="K218" s="5"/>
      <c r="L218" s="6"/>
      <c r="M218" s="1"/>
      <c r="N218" s="1"/>
      <c r="O218" s="1"/>
      <c r="P218" s="1"/>
      <c r="Q218" s="1"/>
      <c r="R218" s="1"/>
      <c r="S218" s="5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" customHeight="1">
      <c r="A219" s="1"/>
      <c r="B219" s="1"/>
      <c r="C219" s="2"/>
      <c r="D219" s="2"/>
      <c r="E219" s="2"/>
      <c r="F219" s="2"/>
      <c r="G219" s="3"/>
      <c r="H219" s="4"/>
      <c r="I219" s="5"/>
      <c r="J219" s="5"/>
      <c r="K219" s="5"/>
      <c r="L219" s="6"/>
      <c r="M219" s="1"/>
      <c r="N219" s="1"/>
      <c r="O219" s="1"/>
      <c r="P219" s="1"/>
      <c r="Q219" s="1"/>
      <c r="R219" s="1"/>
      <c r="S219" s="5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" customHeight="1">
      <c r="A220" s="1"/>
      <c r="B220" s="1"/>
      <c r="C220" s="2"/>
      <c r="D220" s="2"/>
      <c r="E220" s="2"/>
      <c r="F220" s="2"/>
      <c r="G220" s="3"/>
      <c r="H220" s="4"/>
      <c r="I220" s="5"/>
      <c r="J220" s="5"/>
      <c r="K220" s="5"/>
      <c r="L220" s="6"/>
      <c r="M220" s="1"/>
      <c r="N220" s="1"/>
      <c r="O220" s="1"/>
      <c r="P220" s="1"/>
      <c r="Q220" s="1"/>
      <c r="R220" s="1"/>
      <c r="S220" s="5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" customHeight="1">
      <c r="A221" s="1"/>
      <c r="B221" s="1"/>
      <c r="C221" s="2"/>
      <c r="D221" s="2"/>
      <c r="E221" s="2"/>
      <c r="F221" s="2"/>
      <c r="G221" s="3"/>
      <c r="H221" s="4"/>
      <c r="I221" s="5"/>
      <c r="J221" s="5"/>
      <c r="K221" s="5"/>
      <c r="L221" s="6"/>
      <c r="M221" s="1"/>
      <c r="N221" s="1"/>
      <c r="O221" s="1"/>
      <c r="P221" s="1"/>
      <c r="Q221" s="1"/>
      <c r="R221" s="1"/>
      <c r="S221" s="5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" customHeight="1">
      <c r="A222" s="1"/>
      <c r="B222" s="1"/>
      <c r="C222" s="2"/>
      <c r="D222" s="2"/>
      <c r="E222" s="2"/>
      <c r="F222" s="2"/>
      <c r="G222" s="3"/>
      <c r="H222" s="4"/>
      <c r="I222" s="5"/>
      <c r="J222" s="5"/>
      <c r="K222" s="5"/>
      <c r="L222" s="6"/>
      <c r="M222" s="1"/>
      <c r="N222" s="1"/>
      <c r="O222" s="1"/>
      <c r="P222" s="1"/>
      <c r="Q222" s="1"/>
      <c r="R222" s="1"/>
      <c r="S222" s="5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" customHeight="1">
      <c r="A223" s="1"/>
      <c r="B223" s="1"/>
      <c r="C223" s="2"/>
      <c r="D223" s="2"/>
      <c r="E223" s="2"/>
      <c r="F223" s="2"/>
      <c r="G223" s="3"/>
      <c r="H223" s="4"/>
      <c r="I223" s="5"/>
      <c r="J223" s="5"/>
      <c r="K223" s="5"/>
      <c r="L223" s="6"/>
      <c r="M223" s="1"/>
      <c r="N223" s="1"/>
      <c r="O223" s="1"/>
      <c r="P223" s="1"/>
      <c r="Q223" s="1"/>
      <c r="R223" s="1"/>
      <c r="S223" s="5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" customHeight="1">
      <c r="A224" s="1"/>
      <c r="B224" s="1"/>
      <c r="C224" s="2"/>
      <c r="D224" s="2"/>
      <c r="E224" s="2"/>
      <c r="F224" s="2"/>
      <c r="G224" s="3"/>
      <c r="H224" s="4"/>
      <c r="I224" s="5"/>
      <c r="J224" s="5"/>
      <c r="K224" s="5"/>
      <c r="L224" s="6"/>
      <c r="M224" s="1"/>
      <c r="N224" s="1"/>
      <c r="O224" s="1"/>
      <c r="P224" s="1"/>
      <c r="Q224" s="1"/>
      <c r="R224" s="1"/>
      <c r="S224" s="5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" customHeight="1">
      <c r="A225" s="1"/>
      <c r="B225" s="1"/>
      <c r="C225" s="2"/>
      <c r="D225" s="2"/>
      <c r="E225" s="2"/>
      <c r="F225" s="2"/>
      <c r="G225" s="3"/>
      <c r="H225" s="4"/>
      <c r="I225" s="5"/>
      <c r="J225" s="5"/>
      <c r="K225" s="5"/>
      <c r="L225" s="6"/>
      <c r="M225" s="1"/>
      <c r="N225" s="1"/>
      <c r="O225" s="1"/>
      <c r="P225" s="1"/>
      <c r="Q225" s="1"/>
      <c r="R225" s="1"/>
      <c r="S225" s="5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" customHeight="1">
      <c r="A226" s="1"/>
      <c r="B226" s="1"/>
      <c r="C226" s="2"/>
      <c r="D226" s="2"/>
      <c r="E226" s="2"/>
      <c r="F226" s="2"/>
      <c r="G226" s="3"/>
      <c r="H226" s="4"/>
      <c r="I226" s="5"/>
      <c r="J226" s="5"/>
      <c r="K226" s="5"/>
      <c r="L226" s="6"/>
      <c r="M226" s="1"/>
      <c r="N226" s="1"/>
      <c r="O226" s="1"/>
      <c r="P226" s="1"/>
      <c r="Q226" s="1"/>
      <c r="R226" s="1"/>
      <c r="S226" s="5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" customHeight="1">
      <c r="A227" s="1"/>
      <c r="B227" s="1"/>
      <c r="C227" s="2"/>
      <c r="D227" s="2"/>
      <c r="E227" s="2"/>
      <c r="F227" s="2"/>
      <c r="G227" s="3"/>
      <c r="H227" s="4"/>
      <c r="I227" s="5"/>
      <c r="J227" s="5"/>
      <c r="K227" s="5"/>
      <c r="L227" s="6"/>
      <c r="M227" s="1"/>
      <c r="N227" s="1"/>
      <c r="O227" s="1"/>
      <c r="P227" s="1"/>
      <c r="Q227" s="1"/>
      <c r="R227" s="1"/>
      <c r="S227" s="5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" customHeight="1">
      <c r="A228" s="1"/>
      <c r="B228" s="1"/>
      <c r="C228" s="2"/>
      <c r="D228" s="2"/>
      <c r="E228" s="2"/>
      <c r="F228" s="2"/>
      <c r="G228" s="3"/>
      <c r="H228" s="4"/>
      <c r="I228" s="5"/>
      <c r="J228" s="5"/>
      <c r="K228" s="5"/>
      <c r="L228" s="6"/>
      <c r="M228" s="1"/>
      <c r="N228" s="1"/>
      <c r="O228" s="1"/>
      <c r="P228" s="1"/>
      <c r="Q228" s="1"/>
      <c r="R228" s="1"/>
      <c r="S228" s="5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" customHeight="1">
      <c r="A229" s="1"/>
      <c r="B229" s="1"/>
      <c r="C229" s="2"/>
      <c r="D229" s="2"/>
      <c r="E229" s="2"/>
      <c r="F229" s="2"/>
      <c r="G229" s="3"/>
      <c r="H229" s="4"/>
      <c r="I229" s="5"/>
      <c r="J229" s="5"/>
      <c r="K229" s="5"/>
      <c r="L229" s="6"/>
      <c r="M229" s="1"/>
      <c r="N229" s="1"/>
      <c r="O229" s="1"/>
      <c r="P229" s="1"/>
      <c r="Q229" s="1"/>
      <c r="R229" s="1"/>
      <c r="S229" s="5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" customHeight="1">
      <c r="A230" s="1"/>
      <c r="B230" s="1"/>
      <c r="C230" s="2"/>
      <c r="D230" s="2"/>
      <c r="E230" s="2"/>
      <c r="F230" s="2"/>
      <c r="G230" s="3"/>
      <c r="H230" s="4"/>
      <c r="I230" s="5"/>
      <c r="J230" s="5"/>
      <c r="K230" s="5"/>
      <c r="L230" s="6"/>
      <c r="M230" s="1"/>
      <c r="N230" s="1"/>
      <c r="O230" s="1"/>
      <c r="P230" s="1"/>
      <c r="Q230" s="1"/>
      <c r="R230" s="1"/>
      <c r="S230" s="5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" customHeight="1">
      <c r="A231" s="1"/>
      <c r="B231" s="1"/>
      <c r="C231" s="2"/>
      <c r="D231" s="2"/>
      <c r="E231" s="2"/>
      <c r="F231" s="2"/>
      <c r="G231" s="3"/>
      <c r="H231" s="4"/>
      <c r="I231" s="5"/>
      <c r="J231" s="5"/>
      <c r="K231" s="5"/>
      <c r="L231" s="6"/>
      <c r="M231" s="1"/>
      <c r="N231" s="1"/>
      <c r="O231" s="1"/>
      <c r="P231" s="1"/>
      <c r="Q231" s="1"/>
      <c r="R231" s="1"/>
      <c r="S231" s="5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" customHeight="1">
      <c r="A232" s="1"/>
      <c r="B232" s="1"/>
      <c r="C232" s="2"/>
      <c r="D232" s="2"/>
      <c r="E232" s="2"/>
      <c r="F232" s="2"/>
      <c r="G232" s="3"/>
      <c r="H232" s="4"/>
      <c r="I232" s="5"/>
      <c r="J232" s="5"/>
      <c r="K232" s="5"/>
      <c r="L232" s="6"/>
      <c r="M232" s="1"/>
      <c r="N232" s="1"/>
      <c r="O232" s="1"/>
      <c r="P232" s="1"/>
      <c r="Q232" s="1"/>
      <c r="R232" s="1"/>
      <c r="S232" s="5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" customHeight="1">
      <c r="A233" s="1"/>
      <c r="B233" s="1"/>
      <c r="C233" s="2"/>
      <c r="D233" s="2"/>
      <c r="E233" s="2"/>
      <c r="F233" s="2"/>
      <c r="G233" s="3"/>
      <c r="H233" s="4"/>
      <c r="I233" s="5"/>
      <c r="J233" s="5"/>
      <c r="K233" s="5"/>
      <c r="L233" s="6"/>
      <c r="M233" s="1"/>
      <c r="N233" s="1"/>
      <c r="O233" s="1"/>
      <c r="P233" s="1"/>
      <c r="Q233" s="1"/>
      <c r="R233" s="1"/>
      <c r="S233" s="5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" customHeight="1">
      <c r="A234" s="1"/>
      <c r="B234" s="1"/>
      <c r="C234" s="2"/>
      <c r="D234" s="2"/>
      <c r="E234" s="2"/>
      <c r="F234" s="2"/>
      <c r="G234" s="3"/>
      <c r="H234" s="4"/>
      <c r="I234" s="5"/>
      <c r="J234" s="5"/>
      <c r="K234" s="5"/>
      <c r="L234" s="6"/>
      <c r="M234" s="1"/>
      <c r="N234" s="1"/>
      <c r="O234" s="1"/>
      <c r="P234" s="1"/>
      <c r="Q234" s="1"/>
      <c r="R234" s="1"/>
      <c r="S234" s="5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" customHeight="1">
      <c r="A235" s="1"/>
      <c r="B235" s="1"/>
      <c r="C235" s="2"/>
      <c r="D235" s="2"/>
      <c r="E235" s="2"/>
      <c r="F235" s="2"/>
      <c r="G235" s="3"/>
      <c r="H235" s="4"/>
      <c r="I235" s="5"/>
      <c r="J235" s="5"/>
      <c r="K235" s="5"/>
      <c r="L235" s="6"/>
      <c r="M235" s="1"/>
      <c r="N235" s="1"/>
      <c r="O235" s="1"/>
      <c r="P235" s="1"/>
      <c r="Q235" s="1"/>
      <c r="R235" s="1"/>
      <c r="S235" s="5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" customHeight="1">
      <c r="A236" s="1"/>
      <c r="B236" s="1"/>
      <c r="C236" s="2"/>
      <c r="D236" s="2"/>
      <c r="E236" s="2"/>
      <c r="F236" s="2"/>
      <c r="G236" s="3"/>
      <c r="H236" s="4"/>
      <c r="I236" s="5"/>
      <c r="J236" s="5"/>
      <c r="K236" s="5"/>
      <c r="L236" s="6"/>
      <c r="M236" s="1"/>
      <c r="N236" s="1"/>
      <c r="O236" s="1"/>
      <c r="P236" s="1"/>
      <c r="Q236" s="1"/>
      <c r="R236" s="1"/>
      <c r="S236" s="5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" customHeight="1">
      <c r="A237" s="1"/>
      <c r="B237" s="1"/>
      <c r="C237" s="2"/>
      <c r="D237" s="2"/>
      <c r="E237" s="2"/>
      <c r="F237" s="2"/>
      <c r="G237" s="3"/>
      <c r="H237" s="4"/>
      <c r="I237" s="5"/>
      <c r="J237" s="5"/>
      <c r="K237" s="5"/>
      <c r="L237" s="6"/>
      <c r="M237" s="1"/>
      <c r="N237" s="1"/>
      <c r="O237" s="1"/>
      <c r="P237" s="1"/>
      <c r="Q237" s="1"/>
      <c r="R237" s="1"/>
      <c r="S237" s="5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" customHeight="1">
      <c r="A238" s="1"/>
      <c r="B238" s="1"/>
      <c r="C238" s="2"/>
      <c r="D238" s="2"/>
      <c r="E238" s="2"/>
      <c r="F238" s="2"/>
      <c r="G238" s="3"/>
      <c r="H238" s="4"/>
      <c r="I238" s="5"/>
      <c r="J238" s="5"/>
      <c r="K238" s="5"/>
      <c r="L238" s="6"/>
      <c r="M238" s="1"/>
      <c r="N238" s="1"/>
      <c r="O238" s="1"/>
      <c r="P238" s="1"/>
      <c r="Q238" s="1"/>
      <c r="R238" s="1"/>
      <c r="S238" s="5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" customHeight="1">
      <c r="A239" s="1"/>
      <c r="B239" s="1"/>
      <c r="C239" s="2"/>
      <c r="D239" s="2"/>
      <c r="E239" s="2"/>
      <c r="F239" s="2"/>
      <c r="G239" s="3"/>
      <c r="H239" s="4"/>
      <c r="I239" s="5"/>
      <c r="J239" s="5"/>
      <c r="K239" s="5"/>
      <c r="L239" s="6"/>
      <c r="M239" s="1"/>
      <c r="N239" s="1"/>
      <c r="O239" s="1"/>
      <c r="P239" s="1"/>
      <c r="Q239" s="1"/>
      <c r="R239" s="1"/>
      <c r="S239" s="5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" customHeight="1">
      <c r="A240" s="1"/>
      <c r="B240" s="1"/>
      <c r="C240" s="2"/>
      <c r="D240" s="2"/>
      <c r="E240" s="2"/>
      <c r="F240" s="2"/>
      <c r="G240" s="3"/>
      <c r="H240" s="4"/>
      <c r="I240" s="5"/>
      <c r="J240" s="5"/>
      <c r="K240" s="5"/>
      <c r="L240" s="6"/>
      <c r="M240" s="1"/>
      <c r="N240" s="1"/>
      <c r="O240" s="1"/>
      <c r="P240" s="1"/>
      <c r="Q240" s="1"/>
      <c r="R240" s="1"/>
      <c r="S240" s="5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" customHeight="1">
      <c r="A241" s="1"/>
      <c r="B241" s="1"/>
      <c r="C241" s="2"/>
      <c r="D241" s="2"/>
      <c r="E241" s="2"/>
      <c r="F241" s="2"/>
      <c r="G241" s="3"/>
      <c r="H241" s="4"/>
      <c r="I241" s="5"/>
      <c r="J241" s="5"/>
      <c r="K241" s="5"/>
      <c r="L241" s="6"/>
      <c r="M241" s="1"/>
      <c r="N241" s="1"/>
      <c r="O241" s="1"/>
      <c r="P241" s="1"/>
      <c r="Q241" s="1"/>
      <c r="R241" s="1"/>
      <c r="S241" s="5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" customHeight="1">
      <c r="A242" s="1"/>
      <c r="B242" s="1"/>
      <c r="C242" s="2"/>
      <c r="D242" s="2"/>
      <c r="E242" s="2"/>
      <c r="F242" s="2"/>
      <c r="G242" s="3"/>
      <c r="H242" s="4"/>
      <c r="I242" s="5"/>
      <c r="J242" s="5"/>
      <c r="K242" s="5"/>
      <c r="L242" s="6"/>
      <c r="M242" s="1"/>
      <c r="N242" s="1"/>
      <c r="O242" s="1"/>
      <c r="P242" s="1"/>
      <c r="Q242" s="1"/>
      <c r="R242" s="1"/>
      <c r="S242" s="5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" customHeight="1">
      <c r="A243" s="1"/>
      <c r="B243" s="1"/>
      <c r="C243" s="2"/>
      <c r="D243" s="2"/>
      <c r="E243" s="2"/>
      <c r="F243" s="2"/>
      <c r="G243" s="3"/>
      <c r="H243" s="4"/>
      <c r="I243" s="5"/>
      <c r="J243" s="5"/>
      <c r="K243" s="5"/>
      <c r="L243" s="6"/>
      <c r="M243" s="1"/>
      <c r="N243" s="1"/>
      <c r="O243" s="1"/>
      <c r="P243" s="1"/>
      <c r="Q243" s="1"/>
      <c r="R243" s="1"/>
      <c r="S243" s="5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" customHeight="1">
      <c r="A244" s="1"/>
      <c r="B244" s="1"/>
      <c r="C244" s="2"/>
      <c r="D244" s="2"/>
      <c r="E244" s="2"/>
      <c r="F244" s="2"/>
      <c r="G244" s="3"/>
      <c r="H244" s="4"/>
      <c r="I244" s="5"/>
      <c r="J244" s="5"/>
      <c r="K244" s="5"/>
      <c r="L244" s="6"/>
      <c r="M244" s="1"/>
      <c r="N244" s="1"/>
      <c r="O244" s="1"/>
      <c r="P244" s="1"/>
      <c r="Q244" s="1"/>
      <c r="R244" s="1"/>
      <c r="S244" s="5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" customHeight="1">
      <c r="A245" s="1"/>
      <c r="B245" s="1"/>
      <c r="C245" s="2"/>
      <c r="D245" s="2"/>
      <c r="E245" s="2"/>
      <c r="F245" s="2"/>
      <c r="G245" s="3"/>
      <c r="H245" s="4"/>
      <c r="I245" s="5"/>
      <c r="J245" s="5"/>
      <c r="K245" s="5"/>
      <c r="L245" s="6"/>
      <c r="M245" s="1"/>
      <c r="N245" s="1"/>
      <c r="O245" s="1"/>
      <c r="P245" s="1"/>
      <c r="Q245" s="1"/>
      <c r="R245" s="1"/>
      <c r="S245" s="5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" customHeight="1">
      <c r="A246" s="1"/>
      <c r="B246" s="1"/>
      <c r="C246" s="2"/>
      <c r="D246" s="2"/>
      <c r="E246" s="2"/>
      <c r="F246" s="2"/>
      <c r="G246" s="3"/>
      <c r="H246" s="4"/>
      <c r="I246" s="5"/>
      <c r="J246" s="5"/>
      <c r="K246" s="5"/>
      <c r="L246" s="6"/>
      <c r="M246" s="1"/>
      <c r="N246" s="1"/>
      <c r="O246" s="1"/>
      <c r="P246" s="1"/>
      <c r="Q246" s="1"/>
      <c r="R246" s="1"/>
      <c r="S246" s="5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" customHeight="1">
      <c r="A247" s="1"/>
      <c r="B247" s="1"/>
      <c r="C247" s="2"/>
      <c r="D247" s="2"/>
      <c r="E247" s="2"/>
      <c r="F247" s="2"/>
      <c r="G247" s="3"/>
      <c r="H247" s="4"/>
      <c r="I247" s="5"/>
      <c r="J247" s="5"/>
      <c r="K247" s="5"/>
      <c r="L247" s="6"/>
      <c r="M247" s="1"/>
      <c r="N247" s="1"/>
      <c r="O247" s="1"/>
      <c r="P247" s="1"/>
      <c r="Q247" s="1"/>
      <c r="R247" s="1"/>
      <c r="S247" s="5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" customHeight="1">
      <c r="A248" s="1"/>
      <c r="B248" s="1"/>
      <c r="C248" s="2"/>
      <c r="D248" s="2"/>
      <c r="E248" s="2"/>
      <c r="F248" s="2"/>
      <c r="G248" s="3"/>
      <c r="H248" s="4"/>
      <c r="I248" s="5"/>
      <c r="J248" s="5"/>
      <c r="K248" s="5"/>
      <c r="L248" s="6"/>
      <c r="M248" s="1"/>
      <c r="N248" s="1"/>
      <c r="O248" s="1"/>
      <c r="P248" s="1"/>
      <c r="Q248" s="1"/>
      <c r="R248" s="1"/>
      <c r="S248" s="5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" customHeight="1">
      <c r="A249" s="1"/>
      <c r="B249" s="1"/>
      <c r="C249" s="2"/>
      <c r="D249" s="2"/>
      <c r="E249" s="2"/>
      <c r="F249" s="2"/>
      <c r="G249" s="3"/>
      <c r="H249" s="4"/>
      <c r="I249" s="5"/>
      <c r="J249" s="5"/>
      <c r="K249" s="5"/>
      <c r="L249" s="6"/>
      <c r="M249" s="1"/>
      <c r="N249" s="1"/>
      <c r="O249" s="1"/>
      <c r="P249" s="1"/>
      <c r="Q249" s="1"/>
      <c r="R249" s="1"/>
      <c r="S249" s="5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" customHeight="1">
      <c r="A250" s="1"/>
      <c r="B250" s="1"/>
      <c r="C250" s="2"/>
      <c r="D250" s="2"/>
      <c r="E250" s="2"/>
      <c r="F250" s="2"/>
      <c r="G250" s="3"/>
      <c r="H250" s="4"/>
      <c r="I250" s="5"/>
      <c r="J250" s="5"/>
      <c r="K250" s="5"/>
      <c r="L250" s="6"/>
      <c r="M250" s="1"/>
      <c r="N250" s="1"/>
      <c r="O250" s="1"/>
      <c r="P250" s="1"/>
      <c r="Q250" s="1"/>
      <c r="R250" s="1"/>
      <c r="S250" s="5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" customHeight="1">
      <c r="A251" s="1"/>
      <c r="B251" s="1"/>
      <c r="C251" s="2"/>
      <c r="D251" s="2"/>
      <c r="E251" s="2"/>
      <c r="F251" s="2"/>
      <c r="G251" s="3"/>
      <c r="H251" s="4"/>
      <c r="I251" s="5"/>
      <c r="J251" s="5"/>
      <c r="K251" s="5"/>
      <c r="L251" s="6"/>
      <c r="M251" s="1"/>
      <c r="N251" s="1"/>
      <c r="O251" s="1"/>
      <c r="P251" s="1"/>
      <c r="Q251" s="1"/>
      <c r="R251" s="1"/>
      <c r="S251" s="5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" customHeight="1">
      <c r="A252" s="1"/>
      <c r="B252" s="1"/>
      <c r="C252" s="2"/>
      <c r="D252" s="2"/>
      <c r="E252" s="2"/>
      <c r="F252" s="2"/>
      <c r="G252" s="3"/>
      <c r="H252" s="4"/>
      <c r="I252" s="5"/>
      <c r="J252" s="5"/>
      <c r="K252" s="5"/>
      <c r="L252" s="6"/>
      <c r="M252" s="1"/>
      <c r="N252" s="1"/>
      <c r="O252" s="1"/>
      <c r="P252" s="1"/>
      <c r="Q252" s="1"/>
      <c r="R252" s="1"/>
      <c r="S252" s="5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" customHeight="1">
      <c r="A253" s="1"/>
      <c r="B253" s="1"/>
      <c r="C253" s="2"/>
      <c r="D253" s="2"/>
      <c r="E253" s="2"/>
      <c r="F253" s="2"/>
      <c r="G253" s="3"/>
      <c r="H253" s="4"/>
      <c r="I253" s="5"/>
      <c r="J253" s="5"/>
      <c r="K253" s="5"/>
      <c r="L253" s="6"/>
      <c r="M253" s="1"/>
      <c r="N253" s="1"/>
      <c r="O253" s="1"/>
      <c r="P253" s="1"/>
      <c r="Q253" s="1"/>
      <c r="R253" s="1"/>
      <c r="S253" s="5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" customHeight="1">
      <c r="A254" s="1"/>
      <c r="B254" s="1"/>
      <c r="C254" s="2"/>
      <c r="D254" s="2"/>
      <c r="E254" s="2"/>
      <c r="F254" s="2"/>
      <c r="G254" s="3"/>
      <c r="H254" s="4"/>
      <c r="I254" s="5"/>
      <c r="J254" s="5"/>
      <c r="K254" s="5"/>
      <c r="L254" s="6"/>
      <c r="M254" s="1"/>
      <c r="N254" s="1"/>
      <c r="O254" s="1"/>
      <c r="P254" s="1"/>
      <c r="Q254" s="1"/>
      <c r="R254" s="1"/>
      <c r="S254" s="5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" customHeight="1">
      <c r="A255" s="1"/>
      <c r="B255" s="1"/>
      <c r="C255" s="2"/>
      <c r="D255" s="2"/>
      <c r="E255" s="2"/>
      <c r="F255" s="2"/>
      <c r="G255" s="3"/>
      <c r="H255" s="4"/>
      <c r="I255" s="5"/>
      <c r="J255" s="5"/>
      <c r="K255" s="5"/>
      <c r="L255" s="6"/>
      <c r="M255" s="1"/>
      <c r="N255" s="1"/>
      <c r="O255" s="1"/>
      <c r="P255" s="1"/>
      <c r="Q255" s="1"/>
      <c r="R255" s="1"/>
      <c r="S255" s="5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" customHeight="1">
      <c r="A256" s="1"/>
      <c r="B256" s="1"/>
      <c r="C256" s="2"/>
      <c r="D256" s="2"/>
      <c r="E256" s="2"/>
      <c r="F256" s="2"/>
      <c r="G256" s="3"/>
      <c r="H256" s="4"/>
      <c r="I256" s="5"/>
      <c r="J256" s="5"/>
      <c r="K256" s="5"/>
      <c r="L256" s="6"/>
      <c r="M256" s="1"/>
      <c r="N256" s="1"/>
      <c r="O256" s="1"/>
      <c r="P256" s="1"/>
      <c r="Q256" s="1"/>
      <c r="R256" s="1"/>
      <c r="S256" s="5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" customHeight="1">
      <c r="A257" s="1"/>
      <c r="B257" s="1"/>
      <c r="C257" s="2"/>
      <c r="D257" s="2"/>
      <c r="E257" s="2"/>
      <c r="F257" s="2"/>
      <c r="G257" s="3"/>
      <c r="H257" s="4"/>
      <c r="I257" s="5"/>
      <c r="J257" s="5"/>
      <c r="K257" s="5"/>
      <c r="L257" s="6"/>
      <c r="M257" s="1"/>
      <c r="N257" s="1"/>
      <c r="O257" s="1"/>
      <c r="P257" s="1"/>
      <c r="Q257" s="1"/>
      <c r="R257" s="1"/>
      <c r="S257" s="5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" customHeight="1">
      <c r="A258" s="1"/>
      <c r="B258" s="1"/>
      <c r="C258" s="2"/>
      <c r="D258" s="2"/>
      <c r="E258" s="2"/>
      <c r="F258" s="2"/>
      <c r="G258" s="3"/>
      <c r="H258" s="4"/>
      <c r="I258" s="5"/>
      <c r="J258" s="5"/>
      <c r="K258" s="5"/>
      <c r="L258" s="6"/>
      <c r="M258" s="1"/>
      <c r="N258" s="1"/>
      <c r="O258" s="1"/>
      <c r="P258" s="1"/>
      <c r="Q258" s="1"/>
      <c r="R258" s="1"/>
      <c r="S258" s="5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/>
    <row r="260" spans="1:28" ht="15.75" customHeight="1"/>
    <row r="261" spans="1:28" ht="15.75" customHeight="1"/>
    <row r="262" spans="1:28" ht="15.75" customHeight="1"/>
    <row r="263" spans="1:28" ht="15.75" customHeight="1"/>
    <row r="264" spans="1:28" ht="15.75" customHeight="1"/>
    <row r="265" spans="1:28" ht="15.75" customHeight="1"/>
    <row r="266" spans="1:28" ht="15.75" customHeight="1"/>
    <row r="267" spans="1:28" ht="15.75" customHeight="1"/>
    <row r="268" spans="1:28" ht="15.75" customHeight="1"/>
    <row r="269" spans="1:28" ht="15.75" customHeight="1"/>
    <row r="270" spans="1:28" ht="15.75" customHeight="1"/>
    <row r="271" spans="1:28" ht="15.75" customHeight="1"/>
    <row r="272" spans="1:28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53">
    <mergeCell ref="C52:H52"/>
    <mergeCell ref="P52:S52"/>
    <mergeCell ref="A63:AB70"/>
    <mergeCell ref="C42:F42"/>
    <mergeCell ref="C43:F43"/>
    <mergeCell ref="C44:F44"/>
    <mergeCell ref="C45:F45"/>
    <mergeCell ref="C46:F46"/>
    <mergeCell ref="C47:F47"/>
    <mergeCell ref="C48:F48"/>
    <mergeCell ref="H40:H41"/>
    <mergeCell ref="J40:J41"/>
    <mergeCell ref="C49:F49"/>
    <mergeCell ref="C50:F50"/>
    <mergeCell ref="C51:F51"/>
    <mergeCell ref="C34:D34"/>
    <mergeCell ref="E32:F32"/>
    <mergeCell ref="E33:F33"/>
    <mergeCell ref="E34:F34"/>
    <mergeCell ref="C40:F41"/>
    <mergeCell ref="C35:H35"/>
    <mergeCell ref="P35:S35"/>
    <mergeCell ref="C26:D26"/>
    <mergeCell ref="C27:D27"/>
    <mergeCell ref="C28:D28"/>
    <mergeCell ref="C29:D29"/>
    <mergeCell ref="C30:D30"/>
    <mergeCell ref="E26:F26"/>
    <mergeCell ref="E27:F27"/>
    <mergeCell ref="E28:F28"/>
    <mergeCell ref="E29:F29"/>
    <mergeCell ref="E30:F30"/>
    <mergeCell ref="E31:F31"/>
    <mergeCell ref="C31:D31"/>
    <mergeCell ref="C32:D32"/>
    <mergeCell ref="C33:D33"/>
    <mergeCell ref="C23:D23"/>
    <mergeCell ref="E23:F23"/>
    <mergeCell ref="E24:F24"/>
    <mergeCell ref="C24:D24"/>
    <mergeCell ref="C25:D25"/>
    <mergeCell ref="E25:F25"/>
    <mergeCell ref="E20:F20"/>
    <mergeCell ref="C21:D21"/>
    <mergeCell ref="E21:F21"/>
    <mergeCell ref="C22:D22"/>
    <mergeCell ref="E22:F22"/>
    <mergeCell ref="Q4:S5"/>
    <mergeCell ref="Q7:S8"/>
    <mergeCell ref="Q10:S11"/>
    <mergeCell ref="Q13:S14"/>
    <mergeCell ref="H19:H20"/>
    <mergeCell ref="J19:J20"/>
  </mergeCells>
  <conditionalFormatting sqref="I24:J27">
    <cfRule type="cellIs" dxfId="10" priority="1" stopIfTrue="1" operator="equal">
      <formula>"Inscrire la date SVP"</formula>
    </cfRule>
  </conditionalFormatting>
  <conditionalFormatting sqref="I52:O52">
    <cfRule type="cellIs" dxfId="9" priority="2" stopIfTrue="1" operator="equal">
      <formula>"Inscrire la date SVP"</formula>
    </cfRule>
  </conditionalFormatting>
  <conditionalFormatting sqref="I21:I35 I42:J51 I53:J53 J21:J23 J28:J35 O44">
    <cfRule type="cellIs" dxfId="8" priority="3" stopIfTrue="1" operator="equal">
      <formula>"Inscrire la date SVP"</formula>
    </cfRule>
  </conditionalFormatting>
  <conditionalFormatting sqref="K35:O35">
    <cfRule type="cellIs" dxfId="7" priority="4" stopIfTrue="1" operator="equal">
      <formula>"Inscrire la date SVP"</formula>
    </cfRule>
  </conditionalFormatting>
  <conditionalFormatting sqref="Q7">
    <cfRule type="containsBlanks" dxfId="6" priority="5">
      <formula>LEN(TRIM(Q7))=0</formula>
    </cfRule>
  </conditionalFormatting>
  <conditionalFormatting sqref="Q42:Q51">
    <cfRule type="expression" dxfId="5" priority="6">
      <formula>P42-I42=0</formula>
    </cfRule>
  </conditionalFormatting>
  <conditionalFormatting sqref="Q21:R34">
    <cfRule type="expression" dxfId="4" priority="7">
      <formula>P21-I21=0</formula>
    </cfRule>
  </conditionalFormatting>
  <conditionalFormatting sqref="Q21:R34">
    <cfRule type="containsBlanks" dxfId="3" priority="8">
      <formula>LEN(TRIM(Q21))=0</formula>
    </cfRule>
  </conditionalFormatting>
  <conditionalFormatting sqref="Q42:R51">
    <cfRule type="containsBlanks" dxfId="2" priority="9">
      <formula>LEN(TRIM(Q42))=0</formula>
    </cfRule>
  </conditionalFormatting>
  <conditionalFormatting sqref="R21:R34 R42:R51">
    <cfRule type="expression" dxfId="1" priority="10">
      <formula>P21-I21=0</formula>
    </cfRule>
  </conditionalFormatting>
  <conditionalFormatting sqref="Q4">
    <cfRule type="containsBlanks" dxfId="0" priority="11">
      <formula>LEN(TRIM(Q4))=0</formula>
    </cfRule>
  </conditionalFormatting>
  <printOptions horizontalCentered="1"/>
  <pageMargins left="0.25" right="0.25" top="0.75" bottom="0.75" header="0" footer="0"/>
  <pageSetup paperSize="5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2578125" defaultRowHeight="15" customHeight="1"/>
  <cols>
    <col min="1" max="2" width="10.7109375" customWidth="1"/>
    <col min="3" max="3" width="19.7109375" customWidth="1"/>
    <col min="4" max="6" width="10.7109375" customWidth="1"/>
  </cols>
  <sheetData>
    <row r="1" spans="1:4" ht="14.25" customHeight="1">
      <c r="C1" s="89" t="s">
        <v>33</v>
      </c>
      <c r="D1" s="89" t="s">
        <v>34</v>
      </c>
    </row>
    <row r="2" spans="1:4" ht="14.25" customHeight="1">
      <c r="A2" s="89">
        <v>100</v>
      </c>
      <c r="B2" s="90">
        <f>A2+D2+C2</f>
        <v>114.97499999999999</v>
      </c>
      <c r="C2" s="89">
        <f>A2*0.05</f>
        <v>5</v>
      </c>
      <c r="D2" s="90">
        <f>A2*0.09975</f>
        <v>9.9750000000000014</v>
      </c>
    </row>
    <row r="3" spans="1:4" ht="14.25" customHeight="1">
      <c r="C3" s="91">
        <f>C2/B2</f>
        <v>4.3487714720591437E-2</v>
      </c>
      <c r="D3" s="89">
        <f>D2/B2</f>
        <v>8.6757990867579932E-2</v>
      </c>
    </row>
    <row r="4" spans="1:4" ht="14.25" customHeight="1"/>
    <row r="5" spans="1:4" ht="14.25" customHeight="1"/>
    <row r="6" spans="1:4" ht="14.25" customHeight="1"/>
    <row r="7" spans="1:4" ht="14.25" customHeight="1"/>
    <row r="8" spans="1:4" ht="14.25" customHeight="1"/>
    <row r="9" spans="1:4" ht="14.25" customHeight="1"/>
    <row r="10" spans="1:4" ht="14.25" customHeight="1"/>
    <row r="11" spans="1:4" ht="14.25" customHeight="1"/>
    <row r="12" spans="1:4" ht="14.25" customHeight="1"/>
    <row r="13" spans="1:4" ht="14.25" customHeight="1"/>
    <row r="14" spans="1:4" ht="14.25" customHeight="1"/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3C19C6FB5B34D8A49388FCEAB5160" ma:contentTypeVersion="20" ma:contentTypeDescription="Crée un document." ma:contentTypeScope="" ma:versionID="154b5e81ec8b7127ca24d5695a51e16f">
  <xsd:schema xmlns:xsd="http://www.w3.org/2001/XMLSchema" xmlns:xs="http://www.w3.org/2001/XMLSchema" xmlns:p="http://schemas.microsoft.com/office/2006/metadata/properties" xmlns:ns2="8c0b585d-e0fe-4988-ab47-b52733f35f44" xmlns:ns3="b2622dd2-3424-402b-ad27-4296c5f1bd7c" targetNamespace="http://schemas.microsoft.com/office/2006/metadata/properties" ma:root="true" ma:fieldsID="bf9c43c82c31e767eceece5d7c7faeb0" ns2:_="" ns3:_="">
    <xsd:import namespace="8c0b585d-e0fe-4988-ab47-b52733f35f44"/>
    <xsd:import namespace="b2622dd2-3424-402b-ad27-4296c5f1b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ersonnes" minOccurs="0"/>
                <xsd:element ref="ns2:Question_x0020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b585d-e0fe-4988-ab47-b52733f3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54825ea-0e4e-4de2-b37a-f2fc9bb6b1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nnes" ma:index="26" nillable="true" ma:displayName="Personnes" ma:list="UserInfo" ma:SharePointGroup="0" ma:internalName="Personne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Question_x0020_1" ma:index="27" nillable="true" ma:displayName="Question 1" ma:format="Dropdown" ma:internalName="Question_x0020_1">
      <xsd:simpleType>
        <xsd:restriction base="dms:Choice">
          <xsd:enumeration value="Choix 1 - A"/>
          <xsd:enumeration value="Choix 2 - B"/>
          <xsd:enumeration value="Choix 3 0 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22dd2-3424-402b-ad27-4296c5f1bd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b73b63-ac0c-4eb3-ab36-8900f31fffd4}" ma:internalName="TaxCatchAll" ma:showField="CatchAllData" ma:web="b2622dd2-3424-402b-ad27-4296c5f1b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b585d-e0fe-4988-ab47-b52733f35f44">
      <Terms xmlns="http://schemas.microsoft.com/office/infopath/2007/PartnerControls"/>
    </lcf76f155ced4ddcb4097134ff3c332f>
    <TaxCatchAll xmlns="b2622dd2-3424-402b-ad27-4296c5f1bd7c" xsi:nil="true"/>
    <Personnes xmlns="8c0b585d-e0fe-4988-ab47-b52733f35f44">
      <UserInfo>
        <DisplayName/>
        <AccountId xsi:nil="true"/>
        <AccountType/>
      </UserInfo>
    </Personnes>
    <Question_x0020_1 xmlns="8c0b585d-e0fe-4988-ab47-b52733f35f44" xsi:nil="true"/>
  </documentManagement>
</p:properties>
</file>

<file path=customXml/itemProps1.xml><?xml version="1.0" encoding="utf-8"?>
<ds:datastoreItem xmlns:ds="http://schemas.openxmlformats.org/officeDocument/2006/customXml" ds:itemID="{37030157-D72E-4A82-A39D-AD70E632A11E}"/>
</file>

<file path=customXml/itemProps2.xml><?xml version="1.0" encoding="utf-8"?>
<ds:datastoreItem xmlns:ds="http://schemas.openxmlformats.org/officeDocument/2006/customXml" ds:itemID="{E9A3D75D-6D37-4B85-BD62-BFA6A0287A6A}"/>
</file>

<file path=customXml/itemProps3.xml><?xml version="1.0" encoding="utf-8"?>
<ds:datastoreItem xmlns:ds="http://schemas.openxmlformats.org/officeDocument/2006/customXml" ds:itemID="{FF7834A3-13E1-4AEC-B67D-B91EB3C8F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Ameline Serre</cp:lastModifiedBy>
  <cp:revision/>
  <dcterms:created xsi:type="dcterms:W3CDTF">2024-04-03T19:56:17Z</dcterms:created>
  <dcterms:modified xsi:type="dcterms:W3CDTF">2026-04-13T15:44:04Z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0x0101008E53C19C6FB5B34D8A49388FCEAB5160</vt:lpwstr>
  </property>
  <property fmtid="{D5CDD505-2E9C-101B-9397-08002B2CF9AE}" pid="3" name="MediaServiceImageTags">
    <vt:lpwstr/>
  </property>
</Properties>
</file>